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48" sheetId="5" r:id="rId1"/>
  </sheets>
  <definedNames>
    <definedName name="_xlnm.Print_Area" localSheetId="0">'248'!$G$1:$U$65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5" l="1"/>
  <c r="K56" i="5" s="1"/>
  <c r="K57" i="5" s="1"/>
  <c r="K58" i="5" s="1"/>
  <c r="K59" i="5" s="1"/>
  <c r="K61" i="5" s="1"/>
  <c r="K62" i="5" s="1"/>
  <c r="K63" i="5" s="1"/>
  <c r="O52" i="5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I52" i="5"/>
  <c r="I53" i="5" s="1"/>
  <c r="I54" i="5" s="1"/>
  <c r="I55" i="5" s="1"/>
  <c r="I56" i="5" s="1"/>
  <c r="I57" i="5" s="1"/>
  <c r="I58" i="5" s="1"/>
  <c r="I59" i="5" s="1"/>
  <c r="I60" i="5" s="1"/>
  <c r="I61" i="5" s="1"/>
  <c r="I62" i="5" s="1"/>
  <c r="I63" i="5" s="1"/>
  <c r="O49" i="5"/>
  <c r="M49" i="5"/>
  <c r="M52" i="5" s="1"/>
  <c r="M53" i="5" s="1"/>
  <c r="M54" i="5" s="1"/>
  <c r="M55" i="5" s="1"/>
  <c r="M56" i="5" s="1"/>
  <c r="M57" i="5" s="1"/>
  <c r="M58" i="5" s="1"/>
  <c r="M59" i="5" s="1"/>
  <c r="M60" i="5" s="1"/>
  <c r="M61" i="5" s="1"/>
  <c r="M62" i="5" s="1"/>
  <c r="M63" i="5" s="1"/>
  <c r="P48" i="5"/>
  <c r="P49" i="5" s="1"/>
  <c r="P52" i="5" s="1"/>
  <c r="P53" i="5" s="1"/>
  <c r="P54" i="5" s="1"/>
  <c r="P55" i="5" s="1"/>
  <c r="P56" i="5" s="1"/>
  <c r="P57" i="5" s="1"/>
  <c r="P58" i="5" s="1"/>
  <c r="P59" i="5" s="1"/>
  <c r="P60" i="5" s="1"/>
  <c r="P61" i="5" s="1"/>
  <c r="P62" i="5" s="1"/>
  <c r="P63" i="5" s="1"/>
  <c r="O48" i="5"/>
  <c r="N48" i="5"/>
  <c r="N49" i="5" s="1"/>
  <c r="N50" i="5" s="1"/>
  <c r="N51" i="5" s="1"/>
  <c r="M48" i="5"/>
  <c r="L48" i="5"/>
  <c r="L49" i="5" s="1"/>
  <c r="L52" i="5" s="1"/>
  <c r="L53" i="5" s="1"/>
  <c r="L54" i="5" s="1"/>
  <c r="L55" i="5" s="1"/>
  <c r="L56" i="5" s="1"/>
  <c r="L57" i="5" s="1"/>
  <c r="L58" i="5" s="1"/>
  <c r="L59" i="5" s="1"/>
  <c r="L60" i="5" s="1"/>
  <c r="L61" i="5" s="1"/>
  <c r="L62" i="5" s="1"/>
  <c r="L63" i="5" s="1"/>
  <c r="K48" i="5"/>
  <c r="I48" i="5"/>
  <c r="I49" i="5" s="1"/>
  <c r="J47" i="5"/>
  <c r="J48" i="5" s="1"/>
  <c r="J49" i="5" s="1"/>
  <c r="J50" i="5" s="1"/>
  <c r="J51" i="5" s="1"/>
  <c r="J52" i="5" s="1"/>
  <c r="J53" i="5" s="1"/>
  <c r="J54" i="5" s="1"/>
  <c r="J55" i="5" s="1"/>
  <c r="J56" i="5" s="1"/>
  <c r="J57" i="5" s="1"/>
  <c r="J58" i="5" s="1"/>
  <c r="J59" i="5" s="1"/>
  <c r="J60" i="5" s="1"/>
  <c r="J61" i="5" s="1"/>
  <c r="J62" i="5" s="1"/>
  <c r="J63" i="5" s="1"/>
  <c r="J46" i="5"/>
  <c r="M29" i="5"/>
  <c r="M30" i="5" s="1"/>
  <c r="M31" i="5" s="1"/>
  <c r="P18" i="5"/>
  <c r="P19" i="5" s="1"/>
  <c r="P20" i="5" s="1"/>
  <c r="P21" i="5" s="1"/>
  <c r="P22" i="5" s="1"/>
  <c r="P23" i="5" s="1"/>
  <c r="P24" i="5" s="1"/>
  <c r="P26" i="5" s="1"/>
  <c r="P27" i="5" s="1"/>
  <c r="P29" i="5" s="1"/>
  <c r="P30" i="5" s="1"/>
  <c r="P31" i="5" s="1"/>
  <c r="N18" i="5"/>
  <c r="N19" i="5" s="1"/>
  <c r="N20" i="5" s="1"/>
  <c r="N21" i="5" s="1"/>
  <c r="N22" i="5" s="1"/>
  <c r="N23" i="5" s="1"/>
  <c r="N24" i="5" s="1"/>
  <c r="N26" i="5" s="1"/>
  <c r="N27" i="5" s="1"/>
  <c r="N29" i="5" s="1"/>
  <c r="N30" i="5" s="1"/>
  <c r="N31" i="5" s="1"/>
  <c r="K18" i="5"/>
  <c r="K19" i="5" s="1"/>
  <c r="K20" i="5" s="1"/>
  <c r="K21" i="5" s="1"/>
  <c r="K22" i="5" s="1"/>
  <c r="K23" i="5" s="1"/>
  <c r="K24" i="5" s="1"/>
  <c r="K25" i="5" s="1"/>
  <c r="K26" i="5" s="1"/>
  <c r="K27" i="5" s="1"/>
  <c r="K29" i="5" s="1"/>
  <c r="K30" i="5" s="1"/>
  <c r="K31" i="5" s="1"/>
  <c r="I18" i="5"/>
  <c r="I19" i="5" s="1"/>
  <c r="I20" i="5" s="1"/>
  <c r="I21" i="5" s="1"/>
  <c r="I22" i="5" s="1"/>
  <c r="I23" i="5" s="1"/>
  <c r="I24" i="5" s="1"/>
  <c r="I25" i="5" s="1"/>
  <c r="I26" i="5" s="1"/>
  <c r="I27" i="5" s="1"/>
  <c r="I29" i="5" s="1"/>
  <c r="I30" i="5" s="1"/>
  <c r="I31" i="5" s="1"/>
  <c r="P17" i="5"/>
  <c r="O17" i="5"/>
  <c r="O18" i="5" s="1"/>
  <c r="O20" i="5" s="1"/>
  <c r="O21" i="5" s="1"/>
  <c r="O22" i="5" s="1"/>
  <c r="O23" i="5" s="1"/>
  <c r="O24" i="5" s="1"/>
  <c r="O30" i="5" s="1"/>
  <c r="O31" i="5" s="1"/>
  <c r="N17" i="5"/>
  <c r="L17" i="5"/>
  <c r="L18" i="5" s="1"/>
  <c r="L19" i="5" s="1"/>
  <c r="L20" i="5" s="1"/>
  <c r="L21" i="5" s="1"/>
  <c r="L22" i="5" s="1"/>
  <c r="L23" i="5" s="1"/>
  <c r="L24" i="5" s="1"/>
  <c r="L26" i="5" s="1"/>
  <c r="L27" i="5" s="1"/>
  <c r="L29" i="5" s="1"/>
  <c r="L30" i="5" s="1"/>
  <c r="L31" i="5" s="1"/>
  <c r="K17" i="5"/>
  <c r="J17" i="5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9" i="5" s="1"/>
  <c r="J30" i="5" s="1"/>
  <c r="J31" i="5" s="1"/>
  <c r="I17" i="5"/>
</calcChain>
</file>

<file path=xl/sharedStrings.xml><?xml version="1.0" encoding="utf-8"?>
<sst xmlns="http://schemas.openxmlformats.org/spreadsheetml/2006/main" count="132" uniqueCount="54">
  <si>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</si>
  <si>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</si>
  <si>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</si>
  <si>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</si>
  <si>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</si>
  <si>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</si>
  <si>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</si>
  <si>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</si>
  <si>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</si>
  <si>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</si>
  <si>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</si>
  <si>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</si>
  <si>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</si>
  <si>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p 42</t>
  </si>
  <si>
    <t>Dolní Město,,pošta</t>
  </si>
  <si>
    <t>Ledeč n.Sáz.,,Podolí</t>
  </si>
  <si>
    <t>odjezd</t>
  </si>
  <si>
    <t>Ledeč n.Sáz.,,Husovo nám.</t>
  </si>
  <si>
    <t>příjezd</t>
  </si>
  <si>
    <t>8</t>
  </si>
  <si>
    <t>10</t>
  </si>
  <si>
    <t>6</t>
  </si>
  <si>
    <t>4</t>
  </si>
  <si>
    <t>2</t>
  </si>
  <si>
    <t>bez provozu</t>
  </si>
  <si>
    <t>9</t>
  </si>
  <si>
    <t>7</t>
  </si>
  <si>
    <t>5</t>
  </si>
  <si>
    <t>11</t>
  </si>
  <si>
    <t>LINKA 248 DOLNÍ MĚSTO - TRPIŠOVICE - LEDEČ NAD SÁZAVOU</t>
  </si>
  <si>
    <t>Spoje této linky zajišťuje dopravce pro oblast č. 7</t>
  </si>
  <si>
    <t>1</t>
  </si>
  <si>
    <t>3</t>
  </si>
  <si>
    <t>51</t>
  </si>
  <si>
    <t>401</t>
  </si>
  <si>
    <t>Dolní Město,,Fadom</t>
  </si>
  <si>
    <t>Dolní Město,Meziklasí</t>
  </si>
  <si>
    <t>Dolní Město,Meziklasí,II</t>
  </si>
  <si>
    <t>Trpišovice,Koňkovice</t>
  </si>
  <si>
    <t>Trpišovice</t>
  </si>
  <si>
    <t>Trpišovice,Bilantova Lhota</t>
  </si>
  <si>
    <t>Trpišovice,Dobrovitova Lhota</t>
  </si>
  <si>
    <t>Bojiště,Veliká</t>
  </si>
  <si>
    <t>Bojiště,Mstislavice</t>
  </si>
  <si>
    <t>Bojiště,Mstislavice,rozc.1.1</t>
  </si>
  <si>
    <t>Ledeč n.Sáz.,,nem.Háj</t>
  </si>
  <si>
    <t>Bojiště,Háj</t>
  </si>
  <si>
    <t>Bojiště,,rozc.Veliká</t>
  </si>
  <si>
    <t>Ledeč n.Sáz.,,Havlíčkova</t>
  </si>
  <si>
    <t>50</t>
  </si>
  <si>
    <t>400</t>
  </si>
  <si>
    <t>52</t>
  </si>
  <si>
    <t>Bojiště,Háj,rozc.k nem.</t>
  </si>
  <si>
    <r>
      <t>p = pokračuje do/ze směru Humpolec</t>
    </r>
    <r>
      <rPr>
        <sz val="9"/>
        <color rgb="FF0070C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a Jihlava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</si>
</sst>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FFC000"/>
      <name val="Arial"/>
      <family val="2"/>
      <charset val="238"/>
    </font>
    <font>
      <sz val="9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6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5" fillId="0" borderId="2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2" fontId="7" fillId="0" borderId="8" xfId="2" applyNumberFormat="1" applyFont="1" applyFill="1" applyBorder="1"/>
    <xf numFmtId="49" fontId="2" fillId="0" borderId="0" xfId="0" applyNumberFormat="1" applyFont="1" applyFill="1"/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2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6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20" fontId="1" fillId="0" borderId="0" xfId="0" applyNumberFormat="1" applyFont="1" applyFill="1"/>
    <xf numFmtId="0" fontId="9" fillId="0" borderId="0" xfId="0" applyFont="1" applyFill="1"/>
    <xf numFmtId="49" fontId="5" fillId="0" borderId="0" xfId="0" applyNumberFormat="1" applyFont="1" applyFill="1" applyAlignment="1">
      <alignment horizontal="center"/>
    </xf>
    <xf numFmtId="1" fontId="7" fillId="0" borderId="8" xfId="2" applyNumberFormat="1" applyFont="1" applyFill="1" applyBorder="1"/>
    <xf numFmtId="49" fontId="5" fillId="0" borderId="0" xfId="0" applyNumberFormat="1" applyFont="1" applyFill="1"/>
    <xf numFmtId="2" fontId="7" fillId="0" borderId="1" xfId="2" applyNumberFormat="1" applyFont="1" applyFill="1" applyBorder="1"/>
    <xf numFmtId="20" fontId="5" fillId="0" borderId="4" xfId="0" applyNumberFormat="1" applyFont="1" applyFill="1" applyBorder="1"/>
    <xf numFmtId="20" fontId="13" fillId="0" borderId="4" xfId="0" applyNumberFormat="1" applyFont="1" applyFill="1" applyBorder="1" applyAlignment="1">
      <alignment horizontal="center"/>
    </xf>
    <xf numFmtId="20" fontId="1" fillId="0" borderId="4" xfId="0" applyNumberFormat="1" applyFont="1" applyFill="1" applyBorder="1"/>
    <xf numFmtId="20" fontId="8" fillId="0" borderId="4" xfId="0" applyNumberFormat="1" applyFont="1" applyFill="1" applyBorder="1"/>
    <xf numFmtId="20" fontId="5" fillId="0" borderId="0" xfId="0" applyNumberFormat="1" applyFont="1" applyFill="1" applyBorder="1" applyAlignment="1">
      <alignment horizontal="center"/>
    </xf>
    <xf numFmtId="20" fontId="5" fillId="0" borderId="6" xfId="0" applyNumberFormat="1" applyFont="1" applyFill="1" applyBorder="1"/>
    <xf numFmtId="20" fontId="2" fillId="0" borderId="0" xfId="0" applyNumberFormat="1" applyFont="1" applyFill="1" applyBorder="1"/>
    <xf numFmtId="20" fontId="5" fillId="0" borderId="3" xfId="0" applyNumberFormat="1" applyFont="1" applyFill="1" applyBorder="1"/>
    <xf numFmtId="20" fontId="13" fillId="0" borderId="3" xfId="0" applyNumberFormat="1" applyFont="1" applyFill="1" applyBorder="1" applyAlignment="1">
      <alignment horizontal="center"/>
    </xf>
    <xf numFmtId="20" fontId="5" fillId="0" borderId="5" xfId="0" applyNumberFormat="1" applyFont="1" applyFill="1" applyBorder="1"/>
    <xf numFmtId="20" fontId="13" fillId="0" borderId="5" xfId="0" applyNumberFormat="1" applyFont="1" applyFill="1" applyBorder="1" applyAlignment="1">
      <alignment horizontal="center"/>
    </xf>
    <xf numFmtId="49" fontId="2" fillId="0" borderId="0" xfId="0" applyNumberFormat="1" applyFont="1" applyFill="1" applyBorder="1"/>
    <xf numFmtId="20" fontId="5" fillId="0" borderId="7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65" fontId="2" fillId="0" borderId="0" xfId="0" applyNumberFormat="1" applyFont="1" applyFill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0" fontId="2" fillId="0" borderId="0" xfId="0" applyFont="1" applyFill="1" applyBorder="1"/>
    <xf numFmtId="20" fontId="8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AK72"/>
  <sheetViews>
    <sheetView tabSelected="1" view="pageBreakPreview" topLeftCell="A37" zoomScale="60" zoomScaleNormal="100" workbookViewId="0">
      <selection activeCell="O73" sqref="O73"/>
    </sheetView>
  </sheetViews>
  <sheetFormatPr defaultColWidth="9.140625" defaultRowHeight="12" x14ac:dyDescent="0.2"/>
  <cols>
    <col min="1" max="4" width="5.140625" style="17" customWidth="1"/>
    <col min="5" max="6" width="5.140625" style="18" customWidth="1"/>
    <col min="7" max="7" width="28.28515625" style="41" customWidth="1"/>
    <col min="8" max="9" width="6.140625" style="41" customWidth="1"/>
    <col min="10" max="23" width="6.140625" style="18" customWidth="1"/>
    <col min="24" max="26" width="6.140625" style="19" customWidth="1"/>
    <col min="27" max="36" width="9.140625" style="18"/>
    <col min="37" max="37" width="9.140625" style="41"/>
    <col min="38" max="16384" width="9.140625" style="1"/>
  </cols>
  <sheetData>
    <row r="4" spans="1:37" x14ac:dyDescent="0.2">
      <c r="E4" s="3"/>
      <c r="F4" s="3"/>
      <c r="G4" s="1"/>
      <c r="H4" s="1"/>
      <c r="I4" s="1"/>
    </row>
    <row r="5" spans="1:37" ht="15" x14ac:dyDescent="0.25">
      <c r="D5" s="13"/>
      <c r="E5" s="9"/>
      <c r="F5" s="9"/>
      <c r="G5" s="39" t="s">
        <v>29</v>
      </c>
      <c r="H5" s="42"/>
      <c r="I5" s="18"/>
      <c r="R5" s="4">
        <v>43422</v>
      </c>
      <c r="S5" s="16"/>
      <c r="T5" s="16"/>
      <c r="U5" s="16"/>
      <c r="V5" s="19"/>
      <c r="W5" s="19"/>
      <c r="X5" s="18"/>
      <c r="Y5" s="18"/>
      <c r="Z5" s="18"/>
      <c r="AH5" s="41"/>
      <c r="AI5" s="1"/>
      <c r="AJ5" s="1"/>
      <c r="AK5" s="1"/>
    </row>
    <row r="6" spans="1:37" ht="15" x14ac:dyDescent="0.25">
      <c r="D6" s="13"/>
      <c r="E6" s="9"/>
      <c r="F6" s="9"/>
      <c r="G6" s="40" t="s">
        <v>30</v>
      </c>
      <c r="H6" s="42"/>
      <c r="I6" s="18"/>
      <c r="R6" s="5"/>
      <c r="S6" s="6"/>
      <c r="T6" s="6"/>
      <c r="U6" s="6"/>
      <c r="V6" s="19"/>
      <c r="W6" s="19"/>
      <c r="X6" s="18"/>
      <c r="Y6" s="18"/>
      <c r="Z6" s="18"/>
      <c r="AH6" s="41"/>
      <c r="AI6" s="1"/>
      <c r="AJ6" s="1"/>
      <c r="AK6" s="1"/>
    </row>
    <row r="7" spans="1:37" ht="15" x14ac:dyDescent="0.25">
      <c r="D7" s="13"/>
      <c r="E7" s="9"/>
      <c r="F7" s="9"/>
      <c r="G7" s="39"/>
      <c r="H7" s="42"/>
      <c r="I7" s="18"/>
      <c r="R7" s="5"/>
      <c r="S7" s="6"/>
      <c r="T7" s="6"/>
      <c r="U7" s="6"/>
      <c r="V7" s="19"/>
      <c r="W7" s="19"/>
      <c r="X7" s="18"/>
      <c r="Y7" s="18"/>
      <c r="Z7" s="18"/>
      <c r="AH7" s="41"/>
      <c r="AI7" s="1"/>
      <c r="AJ7" s="1"/>
      <c r="AK7" s="1"/>
    </row>
    <row r="8" spans="1:37" x14ac:dyDescent="0.2">
      <c r="D8" s="13"/>
      <c r="E8" s="9"/>
      <c r="F8" s="9"/>
      <c r="G8" s="8"/>
      <c r="H8" s="30" t="s">
        <v>0</v>
      </c>
      <c r="I8" s="18"/>
      <c r="R8" s="7" t="s">
        <v>1</v>
      </c>
      <c r="W8" s="19"/>
      <c r="Z8" s="18"/>
      <c r="AJ8" s="41"/>
      <c r="AK8" s="1"/>
    </row>
    <row r="9" spans="1:37" x14ac:dyDescent="0.2">
      <c r="D9" s="13"/>
      <c r="E9" s="9"/>
      <c r="F9" s="9"/>
      <c r="G9" s="10" t="s">
        <v>2</v>
      </c>
      <c r="H9" s="10"/>
      <c r="I9" s="28"/>
      <c r="J9" s="28"/>
      <c r="K9" s="28"/>
      <c r="L9" s="28"/>
      <c r="M9" s="28"/>
      <c r="N9" s="28"/>
      <c r="O9" s="28"/>
      <c r="P9" s="28"/>
      <c r="R9" s="1" t="s">
        <v>24</v>
      </c>
      <c r="W9" s="19"/>
      <c r="Z9" s="18"/>
      <c r="AJ9" s="41"/>
      <c r="AK9" s="1"/>
    </row>
    <row r="10" spans="1:37" x14ac:dyDescent="0.2">
      <c r="D10" s="13"/>
      <c r="E10" s="9"/>
      <c r="F10" s="9"/>
      <c r="G10" s="10" t="s">
        <v>3</v>
      </c>
      <c r="H10" s="10"/>
      <c r="I10" s="28"/>
      <c r="J10" s="28"/>
      <c r="K10" s="28"/>
      <c r="L10" s="28"/>
      <c r="M10" s="28"/>
      <c r="N10" s="28"/>
      <c r="O10" s="28"/>
      <c r="P10" s="28"/>
      <c r="W10" s="19"/>
      <c r="Z10" s="18"/>
      <c r="AJ10" s="41"/>
      <c r="AK10" s="1"/>
    </row>
    <row r="11" spans="1:37" x14ac:dyDescent="0.2">
      <c r="D11" s="13"/>
      <c r="E11" s="9"/>
      <c r="F11" s="9"/>
      <c r="G11" s="10" t="s">
        <v>4</v>
      </c>
      <c r="H11" s="10"/>
      <c r="I11" s="27"/>
      <c r="J11" s="27"/>
      <c r="K11" s="27"/>
      <c r="L11" s="27"/>
      <c r="M11" s="27"/>
      <c r="N11" s="27"/>
      <c r="O11" s="27"/>
      <c r="P11" s="28"/>
      <c r="W11" s="19"/>
      <c r="Z11" s="18"/>
      <c r="AJ11" s="41"/>
      <c r="AK11" s="1"/>
    </row>
    <row r="12" spans="1:37" x14ac:dyDescent="0.2">
      <c r="D12" s="13"/>
      <c r="E12" s="9"/>
      <c r="F12" s="9"/>
      <c r="G12" s="10" t="s">
        <v>5</v>
      </c>
      <c r="H12" s="10"/>
      <c r="I12" s="27"/>
      <c r="J12" s="27"/>
      <c r="K12" s="27"/>
      <c r="L12" s="27"/>
      <c r="M12" s="27"/>
      <c r="N12" s="27"/>
      <c r="O12" s="27"/>
      <c r="P12" s="28"/>
      <c r="W12" s="19"/>
      <c r="Z12" s="18"/>
      <c r="AJ12" s="41"/>
      <c r="AK12" s="1"/>
    </row>
    <row r="13" spans="1:37" s="14" customFormat="1" x14ac:dyDescent="0.2">
      <c r="A13" s="33"/>
      <c r="B13" s="33"/>
      <c r="C13" s="33"/>
      <c r="D13" s="13"/>
      <c r="E13" s="9"/>
      <c r="F13" s="9"/>
      <c r="G13" s="10" t="s">
        <v>6</v>
      </c>
      <c r="H13" s="10"/>
      <c r="I13" s="38" t="s">
        <v>31</v>
      </c>
      <c r="J13" s="38" t="s">
        <v>32</v>
      </c>
      <c r="K13" s="38" t="s">
        <v>27</v>
      </c>
      <c r="L13" s="38" t="s">
        <v>26</v>
      </c>
      <c r="M13" s="38" t="s">
        <v>33</v>
      </c>
      <c r="N13" s="38" t="s">
        <v>25</v>
      </c>
      <c r="O13" s="38" t="s">
        <v>34</v>
      </c>
      <c r="P13" s="38" t="s">
        <v>28</v>
      </c>
      <c r="Q13" s="43"/>
      <c r="R13" s="31"/>
      <c r="S13" s="31"/>
      <c r="T13" s="31"/>
      <c r="U13" s="31"/>
      <c r="V13" s="31"/>
      <c r="W13" s="2"/>
      <c r="X13" s="20"/>
      <c r="Y13" s="20"/>
      <c r="Z13" s="31"/>
      <c r="AA13" s="31"/>
      <c r="AB13" s="31"/>
      <c r="AC13" s="31"/>
      <c r="AD13" s="31"/>
      <c r="AE13" s="31"/>
      <c r="AF13" s="31"/>
      <c r="AG13" s="31"/>
      <c r="AH13" s="31"/>
      <c r="AI13" s="31"/>
    </row>
    <row r="14" spans="1:37" s="45" customFormat="1" x14ac:dyDescent="0.2">
      <c r="A14" s="33"/>
      <c r="B14" s="33"/>
      <c r="C14" s="33"/>
      <c r="D14" s="13"/>
      <c r="E14" s="9"/>
      <c r="F14" s="9"/>
      <c r="G14" s="44" t="s">
        <v>7</v>
      </c>
      <c r="H14" s="44"/>
      <c r="I14" s="38" t="s">
        <v>8</v>
      </c>
      <c r="J14" s="38" t="s">
        <v>8</v>
      </c>
      <c r="K14" s="38" t="s">
        <v>8</v>
      </c>
      <c r="L14" s="38" t="s">
        <v>8</v>
      </c>
      <c r="M14" s="38" t="s">
        <v>8</v>
      </c>
      <c r="N14" s="38" t="s">
        <v>8</v>
      </c>
      <c r="O14" s="38" t="s">
        <v>8</v>
      </c>
      <c r="P14" s="38" t="s">
        <v>8</v>
      </c>
      <c r="Q14" s="43"/>
      <c r="R14" s="43"/>
      <c r="S14" s="43"/>
      <c r="T14" s="43"/>
      <c r="U14" s="43"/>
      <c r="V14" s="43"/>
      <c r="W14" s="26"/>
      <c r="X14" s="26"/>
      <c r="Y14" s="26"/>
      <c r="Z14" s="43"/>
      <c r="AA14" s="43"/>
      <c r="AB14" s="43"/>
      <c r="AC14" s="43"/>
      <c r="AD14" s="43"/>
      <c r="AE14" s="43"/>
      <c r="AF14" s="43"/>
      <c r="AG14" s="43"/>
      <c r="AH14" s="43"/>
      <c r="AI14" s="43"/>
    </row>
    <row r="15" spans="1:37" s="14" customFormat="1" x14ac:dyDescent="0.2">
      <c r="A15" s="13"/>
      <c r="B15" s="13"/>
      <c r="C15" s="13"/>
      <c r="D15" s="13"/>
      <c r="E15" s="9"/>
      <c r="F15" s="12"/>
      <c r="G15" s="46" t="s">
        <v>9</v>
      </c>
      <c r="H15" s="46"/>
      <c r="I15" s="37"/>
      <c r="J15" s="37"/>
      <c r="K15" s="37"/>
      <c r="L15" s="37"/>
      <c r="M15" s="37"/>
      <c r="N15" s="37"/>
      <c r="O15" s="11" t="s">
        <v>13</v>
      </c>
      <c r="P15" s="37"/>
      <c r="Q15" s="31"/>
      <c r="R15" s="31"/>
      <c r="S15" s="31"/>
      <c r="T15" s="31"/>
      <c r="U15" s="31"/>
      <c r="V15" s="31"/>
      <c r="W15" s="2"/>
      <c r="X15" s="20"/>
      <c r="Y15" s="20"/>
      <c r="Z15" s="31"/>
      <c r="AA15" s="31"/>
      <c r="AB15" s="31"/>
      <c r="AC15" s="31"/>
      <c r="AD15" s="31"/>
      <c r="AE15" s="31"/>
      <c r="AF15" s="31"/>
      <c r="AG15" s="31"/>
      <c r="AH15" s="31"/>
      <c r="AI15" s="31"/>
    </row>
    <row r="16" spans="1:37" x14ac:dyDescent="0.2">
      <c r="E16" s="32"/>
      <c r="F16" s="3"/>
      <c r="G16" s="47" t="s">
        <v>14</v>
      </c>
      <c r="H16" s="47"/>
      <c r="I16" s="24">
        <v>0.19930555555555554</v>
      </c>
      <c r="J16" s="24">
        <v>0.28263888888888888</v>
      </c>
      <c r="K16" s="24">
        <v>0.42291666666666666</v>
      </c>
      <c r="L16" s="24">
        <v>0.54791666666666672</v>
      </c>
      <c r="M16" s="48"/>
      <c r="N16" s="24">
        <v>0.63124999999999998</v>
      </c>
      <c r="O16" s="34">
        <v>0.66666666666666663</v>
      </c>
      <c r="P16" s="24">
        <v>0.75624999999999998</v>
      </c>
      <c r="W16" s="2">
        <v>0</v>
      </c>
      <c r="X16" s="20"/>
      <c r="Y16" s="20"/>
      <c r="Z16" s="18"/>
      <c r="AJ16" s="41"/>
      <c r="AK16" s="1"/>
    </row>
    <row r="17" spans="1:37" x14ac:dyDescent="0.2">
      <c r="E17" s="32"/>
      <c r="F17" s="3"/>
      <c r="G17" s="47" t="s">
        <v>35</v>
      </c>
      <c r="H17" s="47"/>
      <c r="I17" s="24">
        <f>I16+$W17</f>
        <v>0.20069444444444443</v>
      </c>
      <c r="J17" s="24">
        <f>J16+$W17</f>
        <v>0.28402777777777777</v>
      </c>
      <c r="K17" s="24">
        <f>K16+$W17</f>
        <v>0.42430555555555555</v>
      </c>
      <c r="L17" s="24">
        <f>L16+$W17</f>
        <v>0.5493055555555556</v>
      </c>
      <c r="M17" s="48"/>
      <c r="N17" s="24">
        <f>N16+$W17</f>
        <v>0.63263888888888886</v>
      </c>
      <c r="O17" s="34">
        <f>O16+$W17</f>
        <v>0.66805555555555551</v>
      </c>
      <c r="P17" s="24">
        <f>P16+$W17</f>
        <v>0.75763888888888886</v>
      </c>
      <c r="W17" s="20">
        <v>1.3888888888888889E-3</v>
      </c>
      <c r="X17" s="20"/>
      <c r="Y17" s="20"/>
      <c r="Z17" s="18"/>
      <c r="AJ17" s="41"/>
      <c r="AK17" s="1"/>
    </row>
    <row r="18" spans="1:37" x14ac:dyDescent="0.2">
      <c r="E18" s="32"/>
      <c r="G18" s="49" t="s">
        <v>36</v>
      </c>
      <c r="H18" s="49"/>
      <c r="I18" s="24">
        <f t="shared" ref="I18:L20" si="0">I17+$X18</f>
        <v>0.20208333333333331</v>
      </c>
      <c r="J18" s="24">
        <f t="shared" si="0"/>
        <v>0.28541666666666665</v>
      </c>
      <c r="K18" s="24">
        <f t="shared" si="0"/>
        <v>0.42569444444444443</v>
      </c>
      <c r="L18" s="24">
        <f t="shared" si="0"/>
        <v>0.55069444444444449</v>
      </c>
      <c r="M18" s="48"/>
      <c r="N18" s="24">
        <f>N17+$X18</f>
        <v>0.63402777777777775</v>
      </c>
      <c r="O18" s="34">
        <f>O17+$W18</f>
        <v>0.6694444444444444</v>
      </c>
      <c r="P18" s="24">
        <f>P17+$X18</f>
        <v>0.75902777777777775</v>
      </c>
      <c r="Q18" s="31"/>
      <c r="W18" s="20">
        <v>1.3888888888888889E-3</v>
      </c>
      <c r="X18" s="20">
        <v>1.3888888888888889E-3</v>
      </c>
      <c r="Y18" s="20">
        <v>1.3888888888888889E-3</v>
      </c>
      <c r="Z18" s="18"/>
      <c r="AJ18" s="41"/>
      <c r="AK18" s="1"/>
    </row>
    <row r="19" spans="1:37" x14ac:dyDescent="0.2">
      <c r="E19" s="32"/>
      <c r="G19" s="49" t="s">
        <v>37</v>
      </c>
      <c r="H19" s="49"/>
      <c r="I19" s="24">
        <f t="shared" si="0"/>
        <v>0.20277777777777775</v>
      </c>
      <c r="J19" s="24">
        <f t="shared" si="0"/>
        <v>0.28611111111111109</v>
      </c>
      <c r="K19" s="24">
        <f t="shared" si="0"/>
        <v>0.42638888888888887</v>
      </c>
      <c r="L19" s="24">
        <f t="shared" si="0"/>
        <v>0.55138888888888893</v>
      </c>
      <c r="M19" s="48"/>
      <c r="N19" s="24">
        <f>N18+$X19</f>
        <v>0.63472222222222219</v>
      </c>
      <c r="O19" s="34" t="s">
        <v>10</v>
      </c>
      <c r="P19" s="24">
        <f>P18+$X19</f>
        <v>0.75972222222222219</v>
      </c>
      <c r="Q19" s="31"/>
      <c r="R19" s="31"/>
      <c r="S19" s="31"/>
      <c r="T19" s="31"/>
      <c r="U19" s="31"/>
      <c r="V19" s="31"/>
      <c r="W19" s="2"/>
      <c r="X19" s="20">
        <v>6.9444444444444447E-4</v>
      </c>
      <c r="Y19" s="20">
        <v>6.9444444444444447E-4</v>
      </c>
      <c r="Z19" s="31"/>
      <c r="AJ19" s="41"/>
      <c r="AK19" s="1"/>
    </row>
    <row r="20" spans="1:37" x14ac:dyDescent="0.2">
      <c r="E20" s="32"/>
      <c r="G20" s="49" t="s">
        <v>38</v>
      </c>
      <c r="H20" s="49"/>
      <c r="I20" s="24">
        <f t="shared" si="0"/>
        <v>0.20416666666666664</v>
      </c>
      <c r="J20" s="24">
        <f t="shared" si="0"/>
        <v>0.28749999999999998</v>
      </c>
      <c r="K20" s="24">
        <f t="shared" si="0"/>
        <v>0.42777777777777776</v>
      </c>
      <c r="L20" s="24">
        <f t="shared" si="0"/>
        <v>0.55277777777777781</v>
      </c>
      <c r="M20" s="48"/>
      <c r="N20" s="24">
        <f>N19+$X20</f>
        <v>0.63611111111111107</v>
      </c>
      <c r="O20" s="34">
        <f>O18+$W20</f>
        <v>0.67152777777777772</v>
      </c>
      <c r="P20" s="24">
        <f>P19+$X20</f>
        <v>0.76111111111111107</v>
      </c>
      <c r="Q20" s="31"/>
      <c r="R20" s="31"/>
      <c r="S20" s="31"/>
      <c r="T20" s="31"/>
      <c r="U20" s="31"/>
      <c r="V20" s="31"/>
      <c r="W20" s="20">
        <v>2.0833333333333333E-3</v>
      </c>
      <c r="X20" s="20">
        <v>1.3888888888888889E-3</v>
      </c>
      <c r="Y20" s="20">
        <v>1.3888888888888889E-3</v>
      </c>
      <c r="Z20" s="31"/>
      <c r="AJ20" s="41"/>
      <c r="AK20" s="1"/>
    </row>
    <row r="21" spans="1:37" x14ac:dyDescent="0.2">
      <c r="E21" s="32"/>
      <c r="G21" s="49" t="s">
        <v>39</v>
      </c>
      <c r="H21" s="49"/>
      <c r="I21" s="24">
        <f t="shared" ref="I21:L23" si="1">I20+$W21</f>
        <v>0.20486111111111108</v>
      </c>
      <c r="J21" s="24">
        <f t="shared" si="1"/>
        <v>0.28819444444444442</v>
      </c>
      <c r="K21" s="24">
        <f t="shared" si="1"/>
        <v>0.4284722222222222</v>
      </c>
      <c r="L21" s="24">
        <f t="shared" si="1"/>
        <v>0.55347222222222225</v>
      </c>
      <c r="M21" s="48"/>
      <c r="N21" s="24">
        <f t="shared" ref="N21:P23" si="2">N20+$W21</f>
        <v>0.63680555555555551</v>
      </c>
      <c r="O21" s="34">
        <f t="shared" si="2"/>
        <v>0.67222222222222217</v>
      </c>
      <c r="P21" s="24">
        <f t="shared" si="2"/>
        <v>0.76180555555555551</v>
      </c>
      <c r="Q21" s="31"/>
      <c r="R21" s="31"/>
      <c r="S21" s="31"/>
      <c r="T21" s="31"/>
      <c r="U21" s="31"/>
      <c r="V21" s="31"/>
      <c r="W21" s="20">
        <v>6.9444444444444447E-4</v>
      </c>
      <c r="X21" s="20">
        <v>1.3888888888888889E-3</v>
      </c>
      <c r="Y21" s="20">
        <v>1.3888888888888889E-3</v>
      </c>
      <c r="Z21" s="31"/>
      <c r="AJ21" s="41"/>
      <c r="AK21" s="1"/>
    </row>
    <row r="22" spans="1:37" x14ac:dyDescent="0.2">
      <c r="E22" s="32"/>
      <c r="G22" s="49" t="s">
        <v>40</v>
      </c>
      <c r="H22" s="49"/>
      <c r="I22" s="24">
        <f t="shared" si="1"/>
        <v>0.20555555555555552</v>
      </c>
      <c r="J22" s="24">
        <f t="shared" si="1"/>
        <v>0.28888888888888886</v>
      </c>
      <c r="K22" s="24">
        <f t="shared" si="1"/>
        <v>0.42916666666666664</v>
      </c>
      <c r="L22" s="24">
        <f t="shared" si="1"/>
        <v>0.5541666666666667</v>
      </c>
      <c r="M22" s="48"/>
      <c r="N22" s="24">
        <f t="shared" si="2"/>
        <v>0.63749999999999996</v>
      </c>
      <c r="O22" s="34">
        <f t="shared" si="2"/>
        <v>0.67291666666666661</v>
      </c>
      <c r="P22" s="24">
        <f t="shared" si="2"/>
        <v>0.76249999999999996</v>
      </c>
      <c r="Q22" s="31"/>
      <c r="R22" s="31"/>
      <c r="S22" s="31"/>
      <c r="T22" s="31"/>
      <c r="U22" s="31"/>
      <c r="V22" s="31"/>
      <c r="W22" s="20">
        <v>6.9444444444444447E-4</v>
      </c>
      <c r="X22" s="20">
        <v>6.9444444444444447E-4</v>
      </c>
      <c r="Y22" s="20">
        <v>6.9444444444444447E-4</v>
      </c>
      <c r="Z22" s="31"/>
      <c r="AJ22" s="41"/>
      <c r="AK22" s="1"/>
    </row>
    <row r="23" spans="1:37" x14ac:dyDescent="0.2">
      <c r="E23" s="32"/>
      <c r="G23" s="49" t="s">
        <v>41</v>
      </c>
      <c r="H23" s="49"/>
      <c r="I23" s="24">
        <f>I22+$W23</f>
        <v>0.2069444444444444</v>
      </c>
      <c r="J23" s="24">
        <f t="shared" si="1"/>
        <v>0.29027777777777775</v>
      </c>
      <c r="K23" s="24">
        <f t="shared" si="1"/>
        <v>0.43055555555555552</v>
      </c>
      <c r="L23" s="24">
        <f t="shared" si="1"/>
        <v>0.55555555555555558</v>
      </c>
      <c r="M23" s="48"/>
      <c r="N23" s="24">
        <f t="shared" si="2"/>
        <v>0.63888888888888884</v>
      </c>
      <c r="O23" s="34">
        <f t="shared" si="2"/>
        <v>0.67430555555555549</v>
      </c>
      <c r="P23" s="24">
        <f t="shared" si="2"/>
        <v>0.76388888888888884</v>
      </c>
      <c r="Q23" s="31"/>
      <c r="R23" s="31"/>
      <c r="S23" s="31"/>
      <c r="T23" s="31"/>
      <c r="U23" s="31"/>
      <c r="V23" s="31"/>
      <c r="W23" s="20">
        <v>1.3888888888888889E-3</v>
      </c>
      <c r="X23" s="20">
        <v>2.0833333333333333E-3</v>
      </c>
      <c r="Y23" s="20">
        <v>2.0833333333333333E-3</v>
      </c>
      <c r="Z23" s="31"/>
      <c r="AJ23" s="41"/>
      <c r="AK23" s="1"/>
    </row>
    <row r="24" spans="1:37" x14ac:dyDescent="0.2">
      <c r="E24" s="32"/>
      <c r="G24" s="49" t="s">
        <v>42</v>
      </c>
      <c r="H24" s="50"/>
      <c r="I24" s="24">
        <f>I23+$W24</f>
        <v>0.20833333333333329</v>
      </c>
      <c r="J24" s="24">
        <f>J23+$W24</f>
        <v>0.29166666666666663</v>
      </c>
      <c r="K24" s="24">
        <f>K23+$W24</f>
        <v>0.43194444444444441</v>
      </c>
      <c r="L24" s="24">
        <f>L23+$W24</f>
        <v>0.55694444444444446</v>
      </c>
      <c r="M24" s="48"/>
      <c r="N24" s="24">
        <f>N23+$W24</f>
        <v>0.64027777777777772</v>
      </c>
      <c r="O24" s="34">
        <f>O23+$W24</f>
        <v>0.67569444444444438</v>
      </c>
      <c r="P24" s="24">
        <f>P23+$W24</f>
        <v>0.76527777777777772</v>
      </c>
      <c r="Q24" s="31"/>
      <c r="R24" s="31"/>
      <c r="S24" s="31"/>
      <c r="T24" s="31"/>
      <c r="U24" s="31"/>
      <c r="V24" s="31"/>
      <c r="W24" s="20">
        <v>1.3888888888888889E-3</v>
      </c>
      <c r="X24" s="20">
        <v>1.3888888888888889E-3</v>
      </c>
      <c r="Y24" s="20">
        <v>1.3888888888888889E-3</v>
      </c>
      <c r="Z24" s="31"/>
      <c r="AJ24" s="41"/>
      <c r="AK24" s="1"/>
    </row>
    <row r="25" spans="1:37" x14ac:dyDescent="0.2">
      <c r="E25" s="32"/>
      <c r="G25" s="49" t="s">
        <v>43</v>
      </c>
      <c r="H25" s="50"/>
      <c r="I25" s="24">
        <f>I24+$Y25</f>
        <v>0.21041666666666661</v>
      </c>
      <c r="J25" s="24">
        <f>J24+$Y25</f>
        <v>0.29374999999999996</v>
      </c>
      <c r="K25" s="24">
        <f>K24+$Y25</f>
        <v>0.43402777777777773</v>
      </c>
      <c r="L25" s="24" t="s">
        <v>11</v>
      </c>
      <c r="M25" s="48"/>
      <c r="N25" s="24" t="s">
        <v>11</v>
      </c>
      <c r="O25" s="34" t="s">
        <v>11</v>
      </c>
      <c r="P25" s="24" t="s">
        <v>11</v>
      </c>
      <c r="Q25" s="31"/>
      <c r="R25" s="31"/>
      <c r="S25" s="31"/>
      <c r="T25" s="31"/>
      <c r="U25" s="31"/>
      <c r="V25" s="31"/>
      <c r="W25" s="20"/>
      <c r="X25" s="20"/>
      <c r="Y25" s="20">
        <v>2.0833333333333333E-3</v>
      </c>
      <c r="Z25" s="31"/>
      <c r="AJ25" s="41"/>
      <c r="AK25" s="1"/>
    </row>
    <row r="26" spans="1:37" x14ac:dyDescent="0.2">
      <c r="E26" s="32"/>
      <c r="G26" s="49" t="s">
        <v>44</v>
      </c>
      <c r="H26" s="49"/>
      <c r="I26" s="24">
        <f t="shared" ref="I26:K27" si="3">I25+$Y26</f>
        <v>0.21111111111111105</v>
      </c>
      <c r="J26" s="24">
        <f t="shared" si="3"/>
        <v>0.2944444444444444</v>
      </c>
      <c r="K26" s="24">
        <f t="shared" si="3"/>
        <v>0.43472222222222218</v>
      </c>
      <c r="L26" s="24">
        <f>L24+$Y26</f>
        <v>0.55763888888888891</v>
      </c>
      <c r="M26" s="48"/>
      <c r="N26" s="24">
        <f>N24+$Y26</f>
        <v>0.64097222222222217</v>
      </c>
      <c r="O26" s="34" t="s">
        <v>10</v>
      </c>
      <c r="P26" s="24">
        <f>P24+$Y26</f>
        <v>0.76597222222222217</v>
      </c>
      <c r="Q26" s="31"/>
      <c r="R26" s="31"/>
      <c r="S26" s="31"/>
      <c r="T26" s="31"/>
      <c r="U26" s="31"/>
      <c r="V26" s="31"/>
      <c r="W26" s="2"/>
      <c r="X26" s="20">
        <v>1.3888888888888889E-3</v>
      </c>
      <c r="Y26" s="20">
        <v>6.9444444444444447E-4</v>
      </c>
      <c r="Z26" s="31"/>
      <c r="AJ26" s="41"/>
      <c r="AK26" s="1"/>
    </row>
    <row r="27" spans="1:37" x14ac:dyDescent="0.2">
      <c r="E27" s="32"/>
      <c r="G27" s="49" t="s">
        <v>45</v>
      </c>
      <c r="H27" s="49"/>
      <c r="I27" s="24">
        <f t="shared" si="3"/>
        <v>0.2118055555555555</v>
      </c>
      <c r="J27" s="24">
        <f t="shared" si="3"/>
        <v>0.29513888888888884</v>
      </c>
      <c r="K27" s="24">
        <f t="shared" si="3"/>
        <v>0.43541666666666662</v>
      </c>
      <c r="L27" s="24">
        <f>L26+$Y27</f>
        <v>0.55833333333333335</v>
      </c>
      <c r="M27" s="34">
        <v>0.60416666666666663</v>
      </c>
      <c r="N27" s="24">
        <f>N26+$Y27</f>
        <v>0.64166666666666661</v>
      </c>
      <c r="O27" s="34" t="s">
        <v>10</v>
      </c>
      <c r="P27" s="24">
        <f>P26+$Y27</f>
        <v>0.76666666666666661</v>
      </c>
      <c r="Q27" s="31"/>
      <c r="R27" s="31"/>
      <c r="S27" s="31"/>
      <c r="T27" s="31"/>
      <c r="U27" s="31"/>
      <c r="V27" s="31"/>
      <c r="W27" s="2"/>
      <c r="X27" s="20">
        <v>6.9444444444444447E-4</v>
      </c>
      <c r="Y27" s="20">
        <v>6.9444444444444447E-4</v>
      </c>
      <c r="Z27" s="31"/>
      <c r="AJ27" s="41"/>
      <c r="AK27" s="1"/>
    </row>
    <row r="28" spans="1:37" x14ac:dyDescent="0.2">
      <c r="E28" s="32"/>
      <c r="G28" s="47" t="s">
        <v>46</v>
      </c>
      <c r="H28" s="49"/>
      <c r="I28" s="24" t="s">
        <v>11</v>
      </c>
      <c r="J28" s="24" t="s">
        <v>11</v>
      </c>
      <c r="K28" s="24" t="s">
        <v>11</v>
      </c>
      <c r="L28" s="24" t="s">
        <v>11</v>
      </c>
      <c r="M28" s="34">
        <v>0.60486111111111118</v>
      </c>
      <c r="N28" s="24" t="s">
        <v>11</v>
      </c>
      <c r="O28" s="34" t="s">
        <v>11</v>
      </c>
      <c r="P28" s="24" t="s">
        <v>11</v>
      </c>
      <c r="W28" s="2"/>
      <c r="X28" s="20"/>
      <c r="Y28" s="20"/>
      <c r="Z28" s="20">
        <v>6.9444444444444447E-4</v>
      </c>
      <c r="AJ28" s="41"/>
      <c r="AK28" s="1"/>
    </row>
    <row r="29" spans="1:37" x14ac:dyDescent="0.2">
      <c r="E29" s="32"/>
      <c r="G29" s="49" t="s">
        <v>47</v>
      </c>
      <c r="H29" s="50"/>
      <c r="I29" s="34">
        <f>I27+$X29</f>
        <v>0.21249999999999994</v>
      </c>
      <c r="J29" s="34">
        <f>J27+$X29</f>
        <v>0.29583333333333328</v>
      </c>
      <c r="K29" s="34">
        <f>K27+$X29</f>
        <v>0.43611111111111106</v>
      </c>
      <c r="L29" s="34">
        <f>L27+$X29</f>
        <v>0.55902777777777779</v>
      </c>
      <c r="M29" s="34">
        <f>M28+$Z29</f>
        <v>0.60625000000000007</v>
      </c>
      <c r="N29" s="34">
        <f>N27+$X29</f>
        <v>0.64236111111111105</v>
      </c>
      <c r="O29" s="34" t="s">
        <v>10</v>
      </c>
      <c r="P29" s="34">
        <f>P27+$X29</f>
        <v>0.76736111111111105</v>
      </c>
      <c r="W29" s="2"/>
      <c r="X29" s="20">
        <v>6.9444444444444447E-4</v>
      </c>
      <c r="Y29" s="20">
        <v>6.9444444444444447E-4</v>
      </c>
      <c r="Z29" s="20">
        <v>1.3888888888888889E-3</v>
      </c>
      <c r="AJ29" s="41"/>
      <c r="AK29" s="1"/>
    </row>
    <row r="30" spans="1:37" s="14" customFormat="1" x14ac:dyDescent="0.2">
      <c r="A30" s="33"/>
      <c r="B30" s="33"/>
      <c r="C30" s="17"/>
      <c r="D30" s="17"/>
      <c r="E30" s="32"/>
      <c r="F30" s="32"/>
      <c r="G30" s="47" t="s">
        <v>48</v>
      </c>
      <c r="H30" s="47"/>
      <c r="I30" s="34">
        <f>I29+$X30</f>
        <v>0.21388888888888882</v>
      </c>
      <c r="J30" s="34">
        <f>J29+$X30</f>
        <v>0.29722222222222217</v>
      </c>
      <c r="K30" s="34">
        <f>K29+$X30</f>
        <v>0.43749999999999994</v>
      </c>
      <c r="L30" s="34">
        <f>L29+$X30</f>
        <v>0.56041666666666667</v>
      </c>
      <c r="M30" s="34">
        <f>M29+$Z30</f>
        <v>0.60763888888888895</v>
      </c>
      <c r="N30" s="34">
        <f>N29+$X30</f>
        <v>0.64374999999999993</v>
      </c>
      <c r="O30" s="34">
        <f>O24+$W30</f>
        <v>0.67847222222222214</v>
      </c>
      <c r="P30" s="34">
        <f>P29+$X30</f>
        <v>0.76874999999999993</v>
      </c>
      <c r="Q30" s="51"/>
      <c r="R30" s="31"/>
      <c r="S30" s="31"/>
      <c r="T30" s="31"/>
      <c r="U30" s="31"/>
      <c r="V30" s="31"/>
      <c r="W30" s="20">
        <v>2.7777777777777779E-3</v>
      </c>
      <c r="X30" s="20">
        <v>1.3888888888888889E-3</v>
      </c>
      <c r="Y30" s="20">
        <v>1.3888888888888889E-3</v>
      </c>
      <c r="Z30" s="20">
        <v>1.3888888888888889E-3</v>
      </c>
      <c r="AA30" s="31"/>
      <c r="AB30" s="31"/>
      <c r="AC30" s="31"/>
      <c r="AD30" s="31"/>
      <c r="AE30" s="31"/>
      <c r="AF30" s="31"/>
      <c r="AG30" s="31"/>
      <c r="AH30" s="31"/>
      <c r="AI30" s="31"/>
    </row>
    <row r="31" spans="1:37" s="14" customFormat="1" x14ac:dyDescent="0.2">
      <c r="A31" s="33"/>
      <c r="B31" s="33"/>
      <c r="C31" s="17"/>
      <c r="D31" s="17"/>
      <c r="E31" s="32"/>
      <c r="F31" s="32"/>
      <c r="G31" s="52" t="s">
        <v>17</v>
      </c>
      <c r="H31" s="52" t="s">
        <v>18</v>
      </c>
      <c r="I31" s="23">
        <f>I30+$W31</f>
        <v>0.21527777777777771</v>
      </c>
      <c r="J31" s="23">
        <f>J30+$W31</f>
        <v>0.29861111111111105</v>
      </c>
      <c r="K31" s="23">
        <f>K30+$W31</f>
        <v>0.43888888888888883</v>
      </c>
      <c r="L31" s="23">
        <f>L30+$W31</f>
        <v>0.56180555555555556</v>
      </c>
      <c r="M31" s="36">
        <f>M30+$Z31</f>
        <v>0.60902777777777783</v>
      </c>
      <c r="N31" s="23">
        <f>N30+$W31</f>
        <v>0.64513888888888882</v>
      </c>
      <c r="O31" s="36">
        <f>O30+$W31</f>
        <v>0.67986111111111103</v>
      </c>
      <c r="P31" s="23">
        <f>P30+$W31</f>
        <v>0.77013888888888882</v>
      </c>
      <c r="Q31" s="31"/>
      <c r="R31" s="31"/>
      <c r="S31" s="31"/>
      <c r="T31" s="31"/>
      <c r="U31" s="31"/>
      <c r="V31" s="31"/>
      <c r="W31" s="53">
        <v>1.3888888888888889E-3</v>
      </c>
      <c r="X31" s="20">
        <v>1.3888888888888889E-3</v>
      </c>
      <c r="Y31" s="20">
        <v>1.3888888888888889E-3</v>
      </c>
      <c r="Z31" s="20">
        <v>1.3888888888888889E-3</v>
      </c>
      <c r="AA31" s="31"/>
      <c r="AB31" s="31"/>
      <c r="AC31" s="31"/>
      <c r="AD31" s="31"/>
      <c r="AE31" s="31"/>
      <c r="AF31" s="31"/>
      <c r="AG31" s="31"/>
      <c r="AH31" s="31"/>
      <c r="AI31" s="31"/>
    </row>
    <row r="32" spans="1:37" s="14" customFormat="1" x14ac:dyDescent="0.2">
      <c r="A32" s="33"/>
      <c r="B32" s="33"/>
      <c r="C32" s="17"/>
      <c r="D32" s="17"/>
      <c r="E32" s="32"/>
      <c r="F32" s="32"/>
      <c r="G32" s="54" t="s">
        <v>17</v>
      </c>
      <c r="H32" s="54" t="s">
        <v>16</v>
      </c>
      <c r="I32" s="22"/>
      <c r="J32" s="22"/>
      <c r="K32" s="22"/>
      <c r="L32" s="22"/>
      <c r="M32" s="55"/>
      <c r="N32" s="55"/>
      <c r="O32" s="35"/>
      <c r="P32" s="55"/>
      <c r="Q32" s="31"/>
      <c r="R32" s="31"/>
      <c r="S32" s="31"/>
      <c r="T32" s="31"/>
      <c r="U32" s="31"/>
      <c r="V32" s="31"/>
      <c r="W32" s="20">
        <v>6.9444444444444447E-4</v>
      </c>
      <c r="X32" s="20">
        <v>6.9444444444444447E-4</v>
      </c>
      <c r="Y32" s="20">
        <v>6.9444444444444447E-4</v>
      </c>
      <c r="Z32" s="20">
        <v>0</v>
      </c>
      <c r="AA32" s="31"/>
      <c r="AB32" s="31"/>
      <c r="AC32" s="31"/>
      <c r="AD32" s="31"/>
      <c r="AE32" s="31"/>
      <c r="AF32" s="31"/>
      <c r="AG32" s="31"/>
      <c r="AH32" s="31"/>
      <c r="AI32" s="31"/>
    </row>
    <row r="33" spans="1:35" s="14" customFormat="1" x14ac:dyDescent="0.2">
      <c r="A33" s="33"/>
      <c r="B33" s="33"/>
      <c r="C33" s="17"/>
      <c r="D33" s="17"/>
      <c r="E33" s="32"/>
      <c r="F33" s="32"/>
      <c r="G33" s="56" t="s">
        <v>15</v>
      </c>
      <c r="H33" s="56"/>
      <c r="I33" s="21"/>
      <c r="J33" s="57"/>
      <c r="K33" s="21"/>
      <c r="L33" s="21"/>
      <c r="M33" s="21"/>
      <c r="N33" s="57"/>
      <c r="O33" s="57"/>
      <c r="P33" s="57"/>
      <c r="Q33" s="31"/>
      <c r="R33" s="31"/>
      <c r="S33" s="31"/>
      <c r="T33" s="31"/>
      <c r="U33" s="31"/>
      <c r="V33" s="31"/>
      <c r="W33" s="20">
        <v>1.3888888888888889E-3</v>
      </c>
      <c r="X33" s="20">
        <v>1.3888888888888889E-3</v>
      </c>
      <c r="Y33" s="20">
        <v>1.3888888888888889E-3</v>
      </c>
      <c r="Z33" s="20">
        <v>1.3888888888888889E-3</v>
      </c>
      <c r="AA33" s="31"/>
      <c r="AB33" s="31"/>
      <c r="AC33" s="31"/>
      <c r="AD33" s="31"/>
      <c r="AE33" s="31"/>
      <c r="AF33" s="31"/>
      <c r="AG33" s="31"/>
      <c r="AH33" s="31"/>
      <c r="AI33" s="31"/>
    </row>
    <row r="34" spans="1:35" s="14" customFormat="1" x14ac:dyDescent="0.2">
      <c r="A34" s="33"/>
      <c r="B34" s="33"/>
      <c r="C34" s="33"/>
      <c r="D34" s="33"/>
      <c r="E34" s="32"/>
      <c r="F34" s="3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20"/>
      <c r="X34" s="20"/>
      <c r="Y34" s="20"/>
      <c r="Z34" s="31"/>
      <c r="AA34" s="31"/>
      <c r="AB34" s="31"/>
      <c r="AC34" s="31"/>
      <c r="AD34" s="31"/>
      <c r="AE34" s="31"/>
      <c r="AF34" s="31"/>
      <c r="AG34" s="31"/>
      <c r="AH34" s="31"/>
      <c r="AI34" s="31"/>
    </row>
    <row r="35" spans="1:35" s="14" customFormat="1" x14ac:dyDescent="0.2">
      <c r="A35" s="33"/>
      <c r="B35" s="33"/>
      <c r="C35" s="33"/>
      <c r="D35" s="33"/>
      <c r="E35" s="32"/>
      <c r="F35" s="32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20"/>
      <c r="W35" s="20"/>
      <c r="X35" s="20"/>
      <c r="Y35" s="31"/>
      <c r="Z35" s="31"/>
      <c r="AA35" s="31"/>
      <c r="AB35" s="31"/>
      <c r="AC35" s="31"/>
      <c r="AD35" s="31"/>
      <c r="AE35" s="31"/>
      <c r="AF35" s="31"/>
      <c r="AG35" s="31"/>
      <c r="AH35" s="31"/>
    </row>
    <row r="36" spans="1:35" s="14" customFormat="1" x14ac:dyDescent="0.2">
      <c r="A36" s="33"/>
      <c r="B36" s="33"/>
      <c r="C36" s="33"/>
      <c r="D36" s="33"/>
      <c r="E36" s="32"/>
      <c r="F36" s="32"/>
      <c r="G36" s="1"/>
      <c r="H36" s="30" t="s">
        <v>0</v>
      </c>
      <c r="I36" s="30"/>
      <c r="J36" s="31"/>
      <c r="K36" s="31"/>
      <c r="L36" s="31"/>
      <c r="M36" s="31"/>
      <c r="N36" s="31"/>
      <c r="O36" s="31"/>
      <c r="P36" s="31"/>
      <c r="Q36" s="31"/>
      <c r="R36" s="7" t="s">
        <v>1</v>
      </c>
      <c r="S36" s="31"/>
      <c r="T36" s="31"/>
      <c r="U36" s="31"/>
      <c r="V36" s="31"/>
      <c r="W36" s="20"/>
      <c r="X36" s="20"/>
      <c r="Y36" s="20"/>
      <c r="Z36" s="31"/>
      <c r="AA36" s="31"/>
      <c r="AB36" s="31"/>
      <c r="AC36" s="31"/>
      <c r="AD36" s="31"/>
      <c r="AE36" s="31"/>
      <c r="AF36" s="31"/>
      <c r="AG36" s="31"/>
      <c r="AH36" s="31"/>
      <c r="AI36" s="31"/>
    </row>
    <row r="37" spans="1:35" s="14" customFormat="1" x14ac:dyDescent="0.2">
      <c r="A37" s="33"/>
      <c r="B37" s="33"/>
      <c r="C37" s="33"/>
      <c r="D37" s="33"/>
      <c r="E37" s="32"/>
      <c r="F37" s="32"/>
      <c r="G37" s="29" t="s">
        <v>12</v>
      </c>
      <c r="H37" s="29"/>
      <c r="I37" s="29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20"/>
      <c r="X37" s="20"/>
      <c r="Y37" s="20"/>
      <c r="Z37" s="31"/>
      <c r="AA37" s="31"/>
      <c r="AB37" s="31"/>
      <c r="AC37" s="31"/>
      <c r="AD37" s="31"/>
      <c r="AE37" s="31"/>
      <c r="AF37" s="31"/>
      <c r="AG37" s="31"/>
      <c r="AH37" s="31"/>
      <c r="AI37" s="31"/>
    </row>
    <row r="38" spans="1:35" s="14" customFormat="1" x14ac:dyDescent="0.2">
      <c r="A38" s="17"/>
      <c r="B38" s="17"/>
      <c r="C38" s="17"/>
      <c r="D38" s="13"/>
      <c r="E38" s="9"/>
      <c r="F38" s="9"/>
      <c r="G38" s="10" t="s">
        <v>2</v>
      </c>
      <c r="H38" s="10"/>
      <c r="I38" s="15"/>
      <c r="J38" s="15"/>
      <c r="K38" s="15"/>
      <c r="L38" s="15"/>
      <c r="M38" s="15"/>
      <c r="N38" s="15"/>
      <c r="O38" s="15"/>
      <c r="P38" s="15"/>
      <c r="Q38" s="31"/>
      <c r="R38" s="1" t="s">
        <v>24</v>
      </c>
      <c r="S38" s="31"/>
      <c r="T38" s="31"/>
      <c r="U38" s="31"/>
      <c r="V38" s="31"/>
      <c r="W38" s="20"/>
      <c r="X38" s="20"/>
      <c r="Y38" s="20"/>
      <c r="Z38" s="31"/>
      <c r="AA38" s="31"/>
      <c r="AB38" s="31"/>
      <c r="AC38" s="31"/>
      <c r="AD38" s="31"/>
      <c r="AE38" s="31"/>
      <c r="AF38" s="31"/>
      <c r="AG38" s="31"/>
      <c r="AH38" s="31"/>
      <c r="AI38" s="31"/>
    </row>
    <row r="39" spans="1:35" s="14" customFormat="1" x14ac:dyDescent="0.2">
      <c r="A39" s="17"/>
      <c r="B39" s="17"/>
      <c r="C39" s="17"/>
      <c r="D39" s="13"/>
      <c r="E39" s="9"/>
      <c r="F39" s="9"/>
      <c r="G39" s="10" t="s">
        <v>3</v>
      </c>
      <c r="H39" s="10"/>
      <c r="I39" s="15"/>
      <c r="J39" s="15"/>
      <c r="K39" s="15"/>
      <c r="L39" s="15"/>
      <c r="M39" s="15"/>
      <c r="N39" s="15"/>
      <c r="O39" s="15"/>
      <c r="P39" s="15"/>
      <c r="Q39" s="31"/>
      <c r="R39" s="31"/>
      <c r="S39" s="31"/>
      <c r="T39" s="31"/>
      <c r="U39" s="31"/>
      <c r="V39" s="31"/>
      <c r="W39" s="20"/>
      <c r="X39" s="20"/>
      <c r="Y39" s="20"/>
      <c r="Z39" s="31"/>
      <c r="AA39" s="31"/>
      <c r="AB39" s="31"/>
      <c r="AC39" s="31"/>
      <c r="AD39" s="31"/>
      <c r="AE39" s="31"/>
      <c r="AF39" s="31"/>
      <c r="AG39" s="31"/>
      <c r="AH39" s="31"/>
      <c r="AI39" s="31"/>
    </row>
    <row r="40" spans="1:35" s="14" customFormat="1" x14ac:dyDescent="0.2">
      <c r="A40" s="17"/>
      <c r="B40" s="17"/>
      <c r="C40" s="17"/>
      <c r="D40" s="13"/>
      <c r="E40" s="9"/>
      <c r="F40" s="9"/>
      <c r="G40" s="10" t="s">
        <v>4</v>
      </c>
      <c r="H40" s="10"/>
      <c r="I40" s="10"/>
      <c r="J40" s="37"/>
      <c r="K40" s="37"/>
      <c r="L40" s="37"/>
      <c r="M40" s="37"/>
      <c r="N40" s="37"/>
      <c r="O40" s="37"/>
      <c r="P40" s="15"/>
      <c r="Q40" s="31"/>
      <c r="R40" s="31"/>
      <c r="S40" s="31"/>
      <c r="T40" s="31"/>
      <c r="U40" s="31"/>
      <c r="V40" s="31"/>
      <c r="W40" s="20"/>
      <c r="X40" s="20"/>
      <c r="Y40" s="20"/>
      <c r="Z40" s="31"/>
      <c r="AA40" s="31"/>
      <c r="AB40" s="31"/>
      <c r="AC40" s="31"/>
      <c r="AD40" s="31"/>
      <c r="AE40" s="31"/>
      <c r="AF40" s="31"/>
      <c r="AG40" s="31"/>
      <c r="AH40" s="31"/>
      <c r="AI40" s="31"/>
    </row>
    <row r="41" spans="1:35" s="14" customFormat="1" x14ac:dyDescent="0.2">
      <c r="A41" s="17"/>
      <c r="B41" s="17"/>
      <c r="C41" s="17"/>
      <c r="D41" s="13"/>
      <c r="E41" s="9"/>
      <c r="F41" s="9"/>
      <c r="G41" s="10" t="s">
        <v>5</v>
      </c>
      <c r="H41" s="10"/>
      <c r="I41" s="10"/>
      <c r="J41" s="37"/>
      <c r="K41" s="37"/>
      <c r="L41" s="37"/>
      <c r="M41" s="37"/>
      <c r="N41" s="37"/>
      <c r="O41" s="37"/>
      <c r="P41" s="37"/>
      <c r="Q41" s="31"/>
      <c r="R41" s="31"/>
      <c r="S41" s="31"/>
      <c r="T41" s="31"/>
      <c r="U41" s="31"/>
      <c r="V41" s="31"/>
      <c r="W41" s="20"/>
      <c r="X41" s="20"/>
      <c r="Y41" s="20"/>
      <c r="Z41" s="31"/>
      <c r="AA41" s="31"/>
      <c r="AB41" s="31"/>
      <c r="AC41" s="31"/>
      <c r="AD41" s="31"/>
      <c r="AE41" s="31"/>
      <c r="AF41" s="31"/>
      <c r="AG41" s="31"/>
      <c r="AH41" s="31"/>
      <c r="AI41" s="31"/>
    </row>
    <row r="42" spans="1:35" s="14" customFormat="1" x14ac:dyDescent="0.2">
      <c r="A42" s="33"/>
      <c r="B42" s="33"/>
      <c r="C42" s="33"/>
      <c r="D42" s="13"/>
      <c r="E42" s="9"/>
      <c r="F42" s="9"/>
      <c r="G42" s="10" t="s">
        <v>6</v>
      </c>
      <c r="H42" s="10"/>
      <c r="I42" s="38" t="s">
        <v>23</v>
      </c>
      <c r="J42" s="38" t="s">
        <v>49</v>
      </c>
      <c r="K42" s="38" t="s">
        <v>50</v>
      </c>
      <c r="L42" s="38" t="s">
        <v>22</v>
      </c>
      <c r="M42" s="38" t="s">
        <v>21</v>
      </c>
      <c r="N42" s="38" t="s">
        <v>51</v>
      </c>
      <c r="O42" s="38" t="s">
        <v>19</v>
      </c>
      <c r="P42" s="38" t="s">
        <v>20</v>
      </c>
      <c r="Q42" s="43"/>
      <c r="R42" s="31"/>
      <c r="S42" s="31"/>
      <c r="T42" s="31"/>
      <c r="U42" s="31"/>
      <c r="V42" s="31"/>
      <c r="W42" s="20"/>
      <c r="X42" s="20"/>
      <c r="Y42" s="20"/>
      <c r="Z42" s="31"/>
      <c r="AA42" s="31"/>
      <c r="AB42" s="31"/>
      <c r="AC42" s="31"/>
      <c r="AD42" s="31"/>
      <c r="AE42" s="31"/>
      <c r="AF42" s="31"/>
      <c r="AG42" s="31"/>
      <c r="AH42" s="31"/>
      <c r="AI42" s="31"/>
    </row>
    <row r="43" spans="1:35" s="45" customFormat="1" x14ac:dyDescent="0.2">
      <c r="A43" s="33"/>
      <c r="B43" s="33"/>
      <c r="C43" s="33"/>
      <c r="D43" s="13"/>
      <c r="E43" s="9"/>
      <c r="F43" s="9"/>
      <c r="G43" s="44" t="s">
        <v>7</v>
      </c>
      <c r="H43" s="44"/>
      <c r="I43" s="38" t="s">
        <v>8</v>
      </c>
      <c r="J43" s="38" t="s">
        <v>8</v>
      </c>
      <c r="K43" s="38" t="s">
        <v>8</v>
      </c>
      <c r="L43" s="38" t="s">
        <v>8</v>
      </c>
      <c r="M43" s="38" t="s">
        <v>8</v>
      </c>
      <c r="N43" s="38" t="s">
        <v>8</v>
      </c>
      <c r="O43" s="38" t="s">
        <v>8</v>
      </c>
      <c r="P43" s="38" t="s">
        <v>8</v>
      </c>
      <c r="Q43" s="43"/>
      <c r="R43" s="43"/>
      <c r="S43" s="43"/>
      <c r="T43" s="43"/>
      <c r="U43" s="43"/>
      <c r="V43" s="43"/>
      <c r="W43" s="26"/>
      <c r="X43" s="58"/>
      <c r="Y43" s="58"/>
      <c r="Z43" s="43"/>
      <c r="AA43" s="43"/>
      <c r="AB43" s="43"/>
      <c r="AC43" s="43"/>
      <c r="AD43" s="43"/>
      <c r="AE43" s="43"/>
      <c r="AF43" s="43"/>
      <c r="AG43" s="43"/>
      <c r="AH43" s="43"/>
      <c r="AI43" s="43"/>
    </row>
    <row r="44" spans="1:35" s="14" customFormat="1" x14ac:dyDescent="0.2">
      <c r="A44" s="13"/>
      <c r="B44" s="13"/>
      <c r="C44" s="13"/>
      <c r="D44" s="13"/>
      <c r="E44" s="9"/>
      <c r="F44" s="12"/>
      <c r="G44" s="25" t="s">
        <v>9</v>
      </c>
      <c r="H44" s="25"/>
      <c r="I44" s="25"/>
      <c r="J44" s="59"/>
      <c r="K44" s="60" t="s">
        <v>13</v>
      </c>
      <c r="L44" s="25"/>
      <c r="M44" s="25"/>
      <c r="N44" s="59"/>
      <c r="O44" s="25"/>
      <c r="P44" s="25"/>
      <c r="Q44" s="31"/>
      <c r="R44" s="31"/>
      <c r="S44" s="31"/>
      <c r="T44" s="31"/>
      <c r="U44" s="31"/>
      <c r="V44" s="31"/>
      <c r="W44" s="61"/>
      <c r="X44" s="53"/>
      <c r="Y44" s="53"/>
      <c r="Z44" s="31"/>
      <c r="AA44" s="31"/>
      <c r="AB44" s="31"/>
      <c r="AC44" s="31"/>
      <c r="AD44" s="31"/>
      <c r="AE44" s="31"/>
      <c r="AF44" s="31"/>
      <c r="AG44" s="31"/>
      <c r="AH44" s="31"/>
      <c r="AI44" s="31"/>
    </row>
    <row r="45" spans="1:35" s="14" customFormat="1" x14ac:dyDescent="0.2">
      <c r="A45" s="33"/>
      <c r="B45" s="62"/>
      <c r="C45" s="33"/>
      <c r="D45" s="33"/>
      <c r="E45" s="32"/>
      <c r="F45" s="32"/>
      <c r="G45" s="54" t="s">
        <v>15</v>
      </c>
      <c r="H45" s="54"/>
      <c r="I45" s="54"/>
      <c r="J45" s="35">
        <v>0.22222222222222221</v>
      </c>
      <c r="K45" s="35"/>
      <c r="L45" s="54"/>
      <c r="M45" s="54"/>
      <c r="N45" s="35"/>
      <c r="O45" s="54"/>
      <c r="P45" s="54"/>
      <c r="Q45" s="31"/>
      <c r="R45" s="31"/>
      <c r="S45" s="31"/>
      <c r="T45" s="31"/>
      <c r="U45" s="31"/>
      <c r="V45" s="31"/>
      <c r="W45" s="61"/>
      <c r="X45" s="53">
        <v>0</v>
      </c>
      <c r="Y45" s="53">
        <v>0</v>
      </c>
      <c r="Z45" s="31"/>
      <c r="AA45" s="31"/>
      <c r="AB45" s="31"/>
      <c r="AC45" s="31"/>
      <c r="AD45" s="31"/>
      <c r="AE45" s="31"/>
      <c r="AF45" s="31"/>
      <c r="AG45" s="31"/>
      <c r="AH45" s="31"/>
    </row>
    <row r="46" spans="1:35" s="14" customFormat="1" x14ac:dyDescent="0.2">
      <c r="A46" s="33"/>
      <c r="B46" s="62"/>
      <c r="C46" s="33"/>
      <c r="D46" s="33"/>
      <c r="E46" s="32"/>
      <c r="F46" s="32"/>
      <c r="G46" s="52" t="s">
        <v>17</v>
      </c>
      <c r="H46" s="52" t="s">
        <v>18</v>
      </c>
      <c r="I46" s="52"/>
      <c r="J46" s="36">
        <f t="shared" ref="J46:J47" si="4">J45+$Z46</f>
        <v>0.22361111111111109</v>
      </c>
      <c r="K46" s="36"/>
      <c r="L46" s="52"/>
      <c r="M46" s="52"/>
      <c r="N46" s="36"/>
      <c r="O46" s="52"/>
      <c r="P46" s="52"/>
      <c r="Q46" s="31"/>
      <c r="R46" s="31"/>
      <c r="S46" s="31"/>
      <c r="T46" s="31"/>
      <c r="U46" s="31"/>
      <c r="V46" s="31"/>
      <c r="W46" s="53">
        <v>6.9444444444444447E-4</v>
      </c>
      <c r="X46" s="53">
        <v>6.9444444444444447E-4</v>
      </c>
      <c r="Y46" s="53">
        <v>6.9444444444444447E-4</v>
      </c>
      <c r="Z46" s="53">
        <v>1.3888888888888889E-3</v>
      </c>
      <c r="AA46" s="31"/>
      <c r="AB46" s="31"/>
      <c r="AC46" s="31"/>
      <c r="AD46" s="31"/>
      <c r="AE46" s="31"/>
      <c r="AF46" s="31"/>
      <c r="AG46" s="31"/>
      <c r="AH46" s="31"/>
    </row>
    <row r="47" spans="1:35" s="14" customFormat="1" x14ac:dyDescent="0.2">
      <c r="A47" s="33"/>
      <c r="B47" s="33"/>
      <c r="C47" s="33"/>
      <c r="D47" s="33"/>
      <c r="E47" s="32"/>
      <c r="F47" s="32"/>
      <c r="G47" s="54" t="s">
        <v>17</v>
      </c>
      <c r="H47" s="54" t="s">
        <v>16</v>
      </c>
      <c r="I47" s="35">
        <v>0.18541666666666667</v>
      </c>
      <c r="J47" s="35">
        <f t="shared" si="4"/>
        <v>0.22430555555555554</v>
      </c>
      <c r="K47" s="35">
        <v>0.2638888888888889</v>
      </c>
      <c r="L47" s="35">
        <v>0.40347222222222223</v>
      </c>
      <c r="M47" s="35">
        <v>0.51874999999999993</v>
      </c>
      <c r="N47" s="35">
        <v>0.59722222222222221</v>
      </c>
      <c r="O47" s="35">
        <v>0.6118055555555556</v>
      </c>
      <c r="P47" s="35">
        <v>0.69513888888888886</v>
      </c>
      <c r="Q47" s="31"/>
      <c r="R47" s="31"/>
      <c r="S47" s="31"/>
      <c r="T47" s="31"/>
      <c r="U47" s="31"/>
      <c r="V47" s="31"/>
      <c r="W47" s="53">
        <v>1.3888888888888889E-3</v>
      </c>
      <c r="X47" s="53">
        <v>1.3888888888888889E-3</v>
      </c>
      <c r="Y47" s="53">
        <v>1.3888888888888889E-3</v>
      </c>
      <c r="Z47" s="53">
        <v>6.9444444444444447E-4</v>
      </c>
      <c r="AA47" s="31"/>
      <c r="AB47" s="31"/>
      <c r="AC47" s="31"/>
      <c r="AD47" s="31"/>
      <c r="AE47" s="31"/>
      <c r="AF47" s="31"/>
      <c r="AG47" s="31"/>
      <c r="AH47" s="31"/>
    </row>
    <row r="48" spans="1:35" s="14" customFormat="1" x14ac:dyDescent="0.2">
      <c r="A48" s="33"/>
      <c r="B48" s="62"/>
      <c r="C48" s="33"/>
      <c r="D48" s="33"/>
      <c r="E48" s="32"/>
      <c r="F48" s="32"/>
      <c r="G48" s="47" t="s">
        <v>48</v>
      </c>
      <c r="H48" s="47"/>
      <c r="I48" s="34">
        <f>I47+$X48</f>
        <v>0.1875</v>
      </c>
      <c r="J48" s="34">
        <f>J47+$Z48</f>
        <v>0.22638888888888886</v>
      </c>
      <c r="K48" s="34">
        <f>K47+$W48</f>
        <v>0.26597222222222222</v>
      </c>
      <c r="L48" s="34">
        <f>L47+$X48</f>
        <v>0.40555555555555556</v>
      </c>
      <c r="M48" s="34">
        <f>M47+$X48</f>
        <v>0.52083333333333326</v>
      </c>
      <c r="N48" s="34">
        <f>N47+$Z48</f>
        <v>0.59930555555555554</v>
      </c>
      <c r="O48" s="34">
        <f>O47+$X48</f>
        <v>0.61388888888888893</v>
      </c>
      <c r="P48" s="34">
        <f>P47+$X48</f>
        <v>0.69722222222222219</v>
      </c>
      <c r="Q48" s="31"/>
      <c r="R48" s="31"/>
      <c r="S48" s="31"/>
      <c r="T48" s="31"/>
      <c r="U48" s="31"/>
      <c r="V48" s="31"/>
      <c r="W48" s="53">
        <v>2.0833333333333333E-3</v>
      </c>
      <c r="X48" s="53">
        <v>2.0833333333333333E-3</v>
      </c>
      <c r="Y48" s="53">
        <v>2.0833333333333333E-3</v>
      </c>
      <c r="Z48" s="53">
        <v>2.0833333333333333E-3</v>
      </c>
      <c r="AA48" s="31"/>
      <c r="AB48" s="31"/>
      <c r="AC48" s="31"/>
      <c r="AD48" s="31"/>
      <c r="AE48" s="31"/>
      <c r="AF48" s="31"/>
      <c r="AG48" s="31"/>
      <c r="AH48" s="31"/>
      <c r="AI48" s="63"/>
    </row>
    <row r="49" spans="1:37" s="14" customFormat="1" x14ac:dyDescent="0.2">
      <c r="A49" s="62"/>
      <c r="B49" s="62"/>
      <c r="C49" s="62"/>
      <c r="D49" s="62"/>
      <c r="E49" s="32"/>
      <c r="F49" s="32"/>
      <c r="G49" s="49" t="s">
        <v>47</v>
      </c>
      <c r="H49" s="50"/>
      <c r="I49" s="34">
        <f>I48+$X49</f>
        <v>0.18888888888888888</v>
      </c>
      <c r="J49" s="34">
        <f>J48+$Z49</f>
        <v>0.22777777777777775</v>
      </c>
      <c r="K49" s="34" t="s">
        <v>10</v>
      </c>
      <c r="L49" s="34">
        <f>L48+$X49</f>
        <v>0.40694444444444444</v>
      </c>
      <c r="M49" s="34">
        <f>M48+$X49</f>
        <v>0.52222222222222214</v>
      </c>
      <c r="N49" s="34">
        <f>N48+$Z49</f>
        <v>0.60069444444444442</v>
      </c>
      <c r="O49" s="34">
        <f>O48+$X49</f>
        <v>0.61527777777777781</v>
      </c>
      <c r="P49" s="34">
        <f>P48+$X49</f>
        <v>0.69861111111111107</v>
      </c>
      <c r="Q49" s="31"/>
      <c r="R49" s="31"/>
      <c r="S49" s="31"/>
      <c r="T49" s="31"/>
      <c r="U49" s="31"/>
      <c r="V49" s="31"/>
      <c r="W49" s="64" t="s">
        <v>11</v>
      </c>
      <c r="X49" s="53">
        <v>1.3888888888888889E-3</v>
      </c>
      <c r="Y49" s="53">
        <v>1.3888888888888889E-3</v>
      </c>
      <c r="Z49" s="53">
        <v>1.3888888888888889E-3</v>
      </c>
      <c r="AA49" s="31"/>
      <c r="AB49" s="31"/>
      <c r="AC49" s="31"/>
      <c r="AD49" s="31"/>
      <c r="AE49" s="31"/>
      <c r="AF49" s="31"/>
      <c r="AG49" s="31"/>
      <c r="AH49" s="31"/>
      <c r="AI49" s="63"/>
    </row>
    <row r="50" spans="1:37" x14ac:dyDescent="0.2">
      <c r="A50" s="62"/>
      <c r="B50" s="62"/>
      <c r="E50" s="32"/>
      <c r="F50" s="3"/>
      <c r="G50" s="47" t="s">
        <v>46</v>
      </c>
      <c r="H50" s="47"/>
      <c r="I50" s="34" t="s">
        <v>11</v>
      </c>
      <c r="J50" s="34">
        <f>J49+$Z50</f>
        <v>0.22916666666666663</v>
      </c>
      <c r="K50" s="34" t="s">
        <v>11</v>
      </c>
      <c r="L50" s="34" t="s">
        <v>11</v>
      </c>
      <c r="M50" s="34" t="s">
        <v>11</v>
      </c>
      <c r="N50" s="34">
        <f>N49+$Z50</f>
        <v>0.6020833333333333</v>
      </c>
      <c r="O50" s="34" t="s">
        <v>11</v>
      </c>
      <c r="P50" s="34" t="s">
        <v>11</v>
      </c>
      <c r="X50" s="20"/>
      <c r="Y50" s="18"/>
      <c r="Z50" s="20">
        <v>1.3888888888888889E-3</v>
      </c>
      <c r="AJ50" s="41"/>
      <c r="AK50" s="1"/>
    </row>
    <row r="51" spans="1:37" x14ac:dyDescent="0.2">
      <c r="A51" s="62"/>
      <c r="B51" s="62"/>
      <c r="E51" s="32"/>
      <c r="F51" s="3"/>
      <c r="G51" s="47" t="s">
        <v>45</v>
      </c>
      <c r="H51" s="47"/>
      <c r="I51" s="34" t="s">
        <v>11</v>
      </c>
      <c r="J51" s="34">
        <f>J50+$Z51</f>
        <v>0.22986111111111107</v>
      </c>
      <c r="K51" s="34" t="s">
        <v>11</v>
      </c>
      <c r="L51" s="34" t="s">
        <v>11</v>
      </c>
      <c r="M51" s="34" t="s">
        <v>11</v>
      </c>
      <c r="N51" s="34">
        <f>N50+$Z51</f>
        <v>0.60277777777777775</v>
      </c>
      <c r="O51" s="34" t="s">
        <v>11</v>
      </c>
      <c r="P51" s="34" t="s">
        <v>11</v>
      </c>
      <c r="X51" s="20"/>
      <c r="Y51" s="18"/>
      <c r="Z51" s="20">
        <v>6.9444444444444447E-4</v>
      </c>
      <c r="AJ51" s="41"/>
      <c r="AK51" s="1"/>
    </row>
    <row r="52" spans="1:37" s="14" customFormat="1" x14ac:dyDescent="0.2">
      <c r="A52" s="33"/>
      <c r="B52" s="33"/>
      <c r="C52" s="33"/>
      <c r="D52" s="33"/>
      <c r="E52" s="32"/>
      <c r="F52" s="32"/>
      <c r="G52" s="47" t="s">
        <v>52</v>
      </c>
      <c r="H52" s="47"/>
      <c r="I52" s="34">
        <f>I49+$X52</f>
        <v>0.18958333333333333</v>
      </c>
      <c r="J52" s="34">
        <f>J51+Y52</f>
        <v>0.23124999999999996</v>
      </c>
      <c r="K52" s="24" t="s">
        <v>10</v>
      </c>
      <c r="L52" s="34">
        <f>L49+$X52</f>
        <v>0.40763888888888888</v>
      </c>
      <c r="M52" s="34">
        <f>M49+$X52</f>
        <v>0.52291666666666659</v>
      </c>
      <c r="N52" s="48"/>
      <c r="O52" s="34">
        <f>O49+$X52</f>
        <v>0.61597222222222225</v>
      </c>
      <c r="P52" s="34">
        <f>P49+$X52</f>
        <v>0.69930555555555551</v>
      </c>
      <c r="Q52" s="31"/>
      <c r="R52" s="31"/>
      <c r="S52" s="31"/>
      <c r="T52" s="31"/>
      <c r="U52" s="31"/>
      <c r="V52" s="31"/>
      <c r="W52" s="20"/>
      <c r="X52" s="20">
        <v>6.9444444444444447E-4</v>
      </c>
      <c r="Y52" s="20">
        <v>1.3888888888888889E-3</v>
      </c>
      <c r="Z52" s="31"/>
      <c r="AA52" s="31"/>
      <c r="AB52" s="31"/>
      <c r="AC52" s="31"/>
      <c r="AD52" s="31"/>
      <c r="AE52" s="31"/>
      <c r="AF52" s="31"/>
      <c r="AG52" s="31"/>
      <c r="AH52" s="31"/>
      <c r="AI52" s="63"/>
    </row>
    <row r="53" spans="1:37" s="14" customFormat="1" x14ac:dyDescent="0.2">
      <c r="A53" s="33"/>
      <c r="B53" s="33"/>
      <c r="C53" s="33"/>
      <c r="D53" s="33"/>
      <c r="E53" s="32"/>
      <c r="F53" s="32"/>
      <c r="G53" s="47" t="s">
        <v>44</v>
      </c>
      <c r="H53" s="47"/>
      <c r="I53" s="34">
        <f>I52+$Y53</f>
        <v>0.19027777777777777</v>
      </c>
      <c r="J53" s="34">
        <f>J52+$Y53</f>
        <v>0.2319444444444444</v>
      </c>
      <c r="K53" s="24" t="s">
        <v>10</v>
      </c>
      <c r="L53" s="34">
        <f>L52+$Y53</f>
        <v>0.40833333333333333</v>
      </c>
      <c r="M53" s="34">
        <f>M52+$Y53</f>
        <v>0.52361111111111103</v>
      </c>
      <c r="N53" s="24"/>
      <c r="O53" s="34">
        <f>O52+$Y53</f>
        <v>0.6166666666666667</v>
      </c>
      <c r="P53" s="34">
        <f>P52+$Y53</f>
        <v>0.7</v>
      </c>
      <c r="Q53" s="31"/>
      <c r="R53" s="31"/>
      <c r="S53" s="31"/>
      <c r="T53" s="31"/>
      <c r="U53" s="31"/>
      <c r="V53" s="31"/>
      <c r="W53" s="20"/>
      <c r="X53" s="20">
        <v>6.9444444444444447E-4</v>
      </c>
      <c r="Y53" s="20">
        <v>6.9444444444444447E-4</v>
      </c>
      <c r="Z53" s="31"/>
      <c r="AA53" s="31"/>
      <c r="AB53" s="31"/>
      <c r="AC53" s="31"/>
      <c r="AD53" s="31"/>
      <c r="AE53" s="31"/>
      <c r="AF53" s="31"/>
      <c r="AG53" s="31"/>
      <c r="AH53" s="31"/>
      <c r="AI53" s="63"/>
    </row>
    <row r="54" spans="1:37" s="14" customFormat="1" x14ac:dyDescent="0.2">
      <c r="A54" s="33"/>
      <c r="B54" s="33"/>
      <c r="C54" s="33"/>
      <c r="D54" s="33"/>
      <c r="E54" s="32"/>
      <c r="F54" s="32"/>
      <c r="G54" s="47" t="s">
        <v>43</v>
      </c>
      <c r="H54" s="47"/>
      <c r="I54" s="34">
        <f>I53+$X54</f>
        <v>0.19166666666666665</v>
      </c>
      <c r="J54" s="34">
        <f>J53+$X54</f>
        <v>0.23333333333333328</v>
      </c>
      <c r="K54" s="24" t="s">
        <v>11</v>
      </c>
      <c r="L54" s="34">
        <f>L53+$X54</f>
        <v>0.40972222222222221</v>
      </c>
      <c r="M54" s="34">
        <f>M53+$X54</f>
        <v>0.52499999999999991</v>
      </c>
      <c r="N54" s="24"/>
      <c r="O54" s="34">
        <f>O53+$X54</f>
        <v>0.61805555555555558</v>
      </c>
      <c r="P54" s="34">
        <f>P53+$X54</f>
        <v>0.70138888888888884</v>
      </c>
      <c r="Q54" s="31"/>
      <c r="R54" s="31"/>
      <c r="S54" s="31"/>
      <c r="T54" s="31"/>
      <c r="U54" s="31"/>
      <c r="V54" s="31"/>
      <c r="W54" s="20"/>
      <c r="X54" s="20">
        <v>1.3888888888888889E-3</v>
      </c>
      <c r="Y54" s="20">
        <v>2.0833333333333333E-3</v>
      </c>
      <c r="Z54" s="31"/>
      <c r="AA54" s="31"/>
      <c r="AB54" s="31"/>
      <c r="AC54" s="31"/>
      <c r="AD54" s="31"/>
      <c r="AE54" s="31"/>
      <c r="AF54" s="31"/>
      <c r="AG54" s="31"/>
      <c r="AH54" s="31"/>
      <c r="AI54" s="63"/>
    </row>
    <row r="55" spans="1:37" s="14" customFormat="1" x14ac:dyDescent="0.2">
      <c r="A55" s="33"/>
      <c r="B55" s="33"/>
      <c r="C55" s="33"/>
      <c r="D55" s="33"/>
      <c r="E55" s="32"/>
      <c r="F55" s="32"/>
      <c r="G55" s="49" t="s">
        <v>42</v>
      </c>
      <c r="H55" s="50"/>
      <c r="I55" s="24">
        <f>I54+$W55</f>
        <v>0.19374999999999998</v>
      </c>
      <c r="J55" s="24">
        <f>J54+$W55</f>
        <v>0.23541666666666661</v>
      </c>
      <c r="K55" s="24">
        <f>K48+$W55</f>
        <v>0.26805555555555555</v>
      </c>
      <c r="L55" s="24">
        <f>L54+$W55</f>
        <v>0.41180555555555554</v>
      </c>
      <c r="M55" s="24">
        <f>M54+$W55</f>
        <v>0.52708333333333324</v>
      </c>
      <c r="N55" s="24"/>
      <c r="O55" s="24">
        <f>O54+$W55</f>
        <v>0.62013888888888891</v>
      </c>
      <c r="P55" s="24">
        <f>P54+$W55</f>
        <v>0.70347222222222217</v>
      </c>
      <c r="Q55" s="31"/>
      <c r="R55" s="31"/>
      <c r="S55" s="31"/>
      <c r="T55" s="31"/>
      <c r="U55" s="31"/>
      <c r="V55" s="31"/>
      <c r="W55" s="20">
        <v>2.0833333333333333E-3</v>
      </c>
      <c r="X55" s="20">
        <v>6.9444444444444447E-4</v>
      </c>
      <c r="Y55" s="20">
        <v>6.9444444444444447E-4</v>
      </c>
      <c r="Z55" s="31"/>
      <c r="AA55" s="31"/>
      <c r="AB55" s="31"/>
      <c r="AC55" s="31"/>
      <c r="AD55" s="31"/>
      <c r="AE55" s="31"/>
      <c r="AF55" s="31"/>
      <c r="AG55" s="31"/>
      <c r="AH55" s="31"/>
      <c r="AI55" s="63"/>
    </row>
    <row r="56" spans="1:37" s="14" customFormat="1" x14ac:dyDescent="0.2">
      <c r="A56" s="33"/>
      <c r="B56" s="33"/>
      <c r="C56" s="33"/>
      <c r="D56" s="33"/>
      <c r="E56" s="32"/>
      <c r="F56" s="32"/>
      <c r="G56" s="47" t="s">
        <v>41</v>
      </c>
      <c r="H56" s="47"/>
      <c r="I56" s="24">
        <f>I55+$X56</f>
        <v>0.19513888888888886</v>
      </c>
      <c r="J56" s="24">
        <f>J55+$X56</f>
        <v>0.23680555555555549</v>
      </c>
      <c r="K56" s="24">
        <f>K55+$W56</f>
        <v>0.26944444444444443</v>
      </c>
      <c r="L56" s="24">
        <f>L55+$X56</f>
        <v>0.41319444444444442</v>
      </c>
      <c r="M56" s="24">
        <f>M55+$X56</f>
        <v>0.52847222222222212</v>
      </c>
      <c r="N56" s="24"/>
      <c r="O56" s="24">
        <f>O55+$X56</f>
        <v>0.62152777777777779</v>
      </c>
      <c r="P56" s="24">
        <f>P55+$X56</f>
        <v>0.70486111111111105</v>
      </c>
      <c r="Q56" s="31"/>
      <c r="R56" s="31"/>
      <c r="S56" s="31"/>
      <c r="T56" s="31"/>
      <c r="U56" s="31"/>
      <c r="V56" s="31"/>
      <c r="W56" s="20">
        <v>1.3888888888888889E-3</v>
      </c>
      <c r="X56" s="20">
        <v>1.3888888888888889E-3</v>
      </c>
      <c r="Y56" s="20">
        <v>1.3888888888888889E-3</v>
      </c>
      <c r="Z56" s="31"/>
      <c r="AA56" s="31"/>
      <c r="AB56" s="31"/>
      <c r="AC56" s="31"/>
      <c r="AD56" s="31"/>
      <c r="AE56" s="31"/>
      <c r="AF56" s="31"/>
      <c r="AG56" s="31"/>
      <c r="AH56" s="31"/>
      <c r="AI56" s="63"/>
    </row>
    <row r="57" spans="1:37" s="14" customFormat="1" x14ac:dyDescent="0.2">
      <c r="A57" s="33"/>
      <c r="B57" s="33"/>
      <c r="C57" s="33"/>
      <c r="D57" s="33"/>
      <c r="E57" s="32"/>
      <c r="F57" s="32"/>
      <c r="G57" s="47" t="s">
        <v>40</v>
      </c>
      <c r="H57" s="47"/>
      <c r="I57" s="24">
        <f t="shared" ref="I57:J63" si="5">I56+$X57</f>
        <v>0.19652777777777775</v>
      </c>
      <c r="J57" s="24">
        <f t="shared" si="5"/>
        <v>0.23819444444444438</v>
      </c>
      <c r="K57" s="24">
        <f>K56+$W57</f>
        <v>0.27083333333333331</v>
      </c>
      <c r="L57" s="24">
        <f t="shared" ref="L57:M63" si="6">L56+$X57</f>
        <v>0.4145833333333333</v>
      </c>
      <c r="M57" s="24">
        <f t="shared" si="6"/>
        <v>0.52986111111111101</v>
      </c>
      <c r="N57" s="24"/>
      <c r="O57" s="24">
        <f t="shared" ref="O57:P63" si="7">O56+$X57</f>
        <v>0.62291666666666667</v>
      </c>
      <c r="P57" s="24">
        <f t="shared" si="7"/>
        <v>0.70624999999999993</v>
      </c>
      <c r="Q57" s="31"/>
      <c r="R57" s="31"/>
      <c r="S57" s="31"/>
      <c r="T57" s="31"/>
      <c r="U57" s="31"/>
      <c r="V57" s="31"/>
      <c r="W57" s="20">
        <v>1.3888888888888889E-3</v>
      </c>
      <c r="X57" s="20">
        <v>1.3888888888888889E-3</v>
      </c>
      <c r="Y57" s="20">
        <v>1.3888888888888889E-3</v>
      </c>
      <c r="Z57" s="31"/>
      <c r="AA57" s="31"/>
      <c r="AB57" s="31"/>
      <c r="AC57" s="31"/>
      <c r="AD57" s="31"/>
      <c r="AE57" s="31"/>
      <c r="AF57" s="31"/>
      <c r="AG57" s="31"/>
      <c r="AH57" s="31"/>
      <c r="AI57" s="63"/>
    </row>
    <row r="58" spans="1:37" s="14" customFormat="1" x14ac:dyDescent="0.2">
      <c r="A58" s="33"/>
      <c r="B58" s="33"/>
      <c r="C58" s="33"/>
      <c r="D58" s="33"/>
      <c r="E58" s="32"/>
      <c r="F58" s="32"/>
      <c r="G58" s="47" t="s">
        <v>39</v>
      </c>
      <c r="H58" s="47"/>
      <c r="I58" s="24">
        <f t="shared" si="5"/>
        <v>0.19722222222222219</v>
      </c>
      <c r="J58" s="24">
        <f t="shared" si="5"/>
        <v>0.23888888888888882</v>
      </c>
      <c r="K58" s="24">
        <f>K57+$W58</f>
        <v>0.27152777777777776</v>
      </c>
      <c r="L58" s="24">
        <f t="shared" si="6"/>
        <v>0.41527777777777775</v>
      </c>
      <c r="M58" s="24">
        <f t="shared" si="6"/>
        <v>0.53055555555555545</v>
      </c>
      <c r="N58" s="24"/>
      <c r="O58" s="24">
        <f t="shared" si="7"/>
        <v>0.62361111111111112</v>
      </c>
      <c r="P58" s="24">
        <f t="shared" si="7"/>
        <v>0.70694444444444438</v>
      </c>
      <c r="Q58" s="31"/>
      <c r="R58" s="31"/>
      <c r="S58" s="31"/>
      <c r="T58" s="31"/>
      <c r="U58" s="31"/>
      <c r="V58" s="31"/>
      <c r="W58" s="20">
        <v>6.9444444444444447E-4</v>
      </c>
      <c r="X58" s="20">
        <v>6.9444444444444447E-4</v>
      </c>
      <c r="Y58" s="20">
        <v>6.9444444444444447E-4</v>
      </c>
      <c r="Z58" s="31"/>
      <c r="AA58" s="31"/>
      <c r="AB58" s="31"/>
      <c r="AC58" s="31"/>
      <c r="AD58" s="31"/>
      <c r="AE58" s="31"/>
      <c r="AF58" s="31"/>
      <c r="AG58" s="31"/>
      <c r="AH58" s="31"/>
      <c r="AI58" s="63"/>
    </row>
    <row r="59" spans="1:37" s="14" customFormat="1" x14ac:dyDescent="0.2">
      <c r="A59" s="33"/>
      <c r="B59" s="33"/>
      <c r="C59" s="33"/>
      <c r="D59" s="33"/>
      <c r="E59" s="32"/>
      <c r="F59" s="32"/>
      <c r="G59" s="47" t="s">
        <v>38</v>
      </c>
      <c r="H59" s="47"/>
      <c r="I59" s="24">
        <f t="shared" si="5"/>
        <v>0.19861111111111107</v>
      </c>
      <c r="J59" s="24">
        <f t="shared" si="5"/>
        <v>0.2402777777777777</v>
      </c>
      <c r="K59" s="24">
        <f>K58+$W59</f>
        <v>0.27291666666666664</v>
      </c>
      <c r="L59" s="24">
        <f t="shared" si="6"/>
        <v>0.41666666666666663</v>
      </c>
      <c r="M59" s="24">
        <f t="shared" si="6"/>
        <v>0.53194444444444433</v>
      </c>
      <c r="N59" s="24"/>
      <c r="O59" s="24">
        <f t="shared" si="7"/>
        <v>0.625</v>
      </c>
      <c r="P59" s="24">
        <f t="shared" si="7"/>
        <v>0.70833333333333326</v>
      </c>
      <c r="Q59" s="31"/>
      <c r="R59" s="31"/>
      <c r="S59" s="31"/>
      <c r="T59" s="31"/>
      <c r="U59" s="31"/>
      <c r="V59" s="31"/>
      <c r="W59" s="20">
        <v>1.3888888888888889E-3</v>
      </c>
      <c r="X59" s="20">
        <v>1.3888888888888889E-3</v>
      </c>
      <c r="Y59" s="20">
        <v>1.3888888888888889E-3</v>
      </c>
      <c r="Z59" s="31"/>
      <c r="AA59" s="31"/>
      <c r="AB59" s="31"/>
      <c r="AC59" s="31"/>
      <c r="AD59" s="31"/>
      <c r="AE59" s="31"/>
      <c r="AF59" s="31"/>
      <c r="AG59" s="31"/>
      <c r="AH59" s="31"/>
      <c r="AI59" s="63"/>
    </row>
    <row r="60" spans="1:37" s="14" customFormat="1" x14ac:dyDescent="0.2">
      <c r="A60" s="33"/>
      <c r="B60" s="33"/>
      <c r="C60" s="33"/>
      <c r="D60" s="33"/>
      <c r="E60" s="32"/>
      <c r="F60" s="32"/>
      <c r="G60" s="47" t="s">
        <v>37</v>
      </c>
      <c r="H60" s="47"/>
      <c r="I60" s="24">
        <f t="shared" si="5"/>
        <v>0.19999999999999996</v>
      </c>
      <c r="J60" s="24">
        <f t="shared" si="5"/>
        <v>0.24166666666666659</v>
      </c>
      <c r="K60" s="24" t="s">
        <v>10</v>
      </c>
      <c r="L60" s="24">
        <f t="shared" si="6"/>
        <v>0.41805555555555551</v>
      </c>
      <c r="M60" s="24">
        <f t="shared" si="6"/>
        <v>0.53333333333333321</v>
      </c>
      <c r="N60" s="24"/>
      <c r="O60" s="24">
        <f t="shared" si="7"/>
        <v>0.62638888888888888</v>
      </c>
      <c r="P60" s="24">
        <f t="shared" si="7"/>
        <v>0.70972222222222214</v>
      </c>
      <c r="Q60" s="31"/>
      <c r="R60" s="31"/>
      <c r="S60" s="31"/>
      <c r="T60" s="31"/>
      <c r="U60" s="31"/>
      <c r="V60" s="31"/>
      <c r="W60" s="20"/>
      <c r="X60" s="20">
        <v>1.3888888888888889E-3</v>
      </c>
      <c r="Y60" s="20">
        <v>1.3888888888888889E-3</v>
      </c>
      <c r="Z60" s="31"/>
      <c r="AA60" s="31"/>
      <c r="AB60" s="31"/>
      <c r="AC60" s="31"/>
      <c r="AD60" s="31"/>
      <c r="AE60" s="31"/>
      <c r="AF60" s="31"/>
      <c r="AG60" s="31"/>
      <c r="AH60" s="31"/>
      <c r="AI60" s="63"/>
    </row>
    <row r="61" spans="1:37" s="14" customFormat="1" x14ac:dyDescent="0.2">
      <c r="A61" s="33"/>
      <c r="B61" s="33"/>
      <c r="C61" s="33"/>
      <c r="D61" s="33"/>
      <c r="E61" s="32"/>
      <c r="F61" s="32"/>
      <c r="G61" s="47" t="s">
        <v>36</v>
      </c>
      <c r="H61" s="47"/>
      <c r="I61" s="24">
        <f t="shared" si="5"/>
        <v>0.2006944444444444</v>
      </c>
      <c r="J61" s="24">
        <f t="shared" si="5"/>
        <v>0.24236111111111103</v>
      </c>
      <c r="K61" s="24">
        <f>K59+$W61</f>
        <v>0.27499999999999997</v>
      </c>
      <c r="L61" s="24">
        <f t="shared" si="6"/>
        <v>0.41874999999999996</v>
      </c>
      <c r="M61" s="24">
        <f t="shared" si="6"/>
        <v>0.53402777777777766</v>
      </c>
      <c r="N61" s="24"/>
      <c r="O61" s="24">
        <f t="shared" si="7"/>
        <v>0.62708333333333333</v>
      </c>
      <c r="P61" s="24">
        <f t="shared" si="7"/>
        <v>0.71041666666666659</v>
      </c>
      <c r="Q61" s="31"/>
      <c r="R61" s="31"/>
      <c r="S61" s="31"/>
      <c r="T61" s="31"/>
      <c r="U61" s="31"/>
      <c r="V61" s="31"/>
      <c r="W61" s="20">
        <v>2.0833333333333333E-3</v>
      </c>
      <c r="X61" s="20">
        <v>6.9444444444444447E-4</v>
      </c>
      <c r="Y61" s="20">
        <v>6.9444444444444447E-4</v>
      </c>
      <c r="Z61" s="31"/>
      <c r="AA61" s="31"/>
      <c r="AB61" s="31"/>
      <c r="AC61" s="31"/>
      <c r="AD61" s="31"/>
      <c r="AE61" s="31"/>
      <c r="AF61" s="31"/>
      <c r="AG61" s="31"/>
      <c r="AH61" s="31"/>
      <c r="AI61" s="63"/>
    </row>
    <row r="62" spans="1:37" s="14" customFormat="1" x14ac:dyDescent="0.2">
      <c r="A62" s="33"/>
      <c r="B62" s="33"/>
      <c r="C62" s="33"/>
      <c r="D62" s="33"/>
      <c r="E62" s="32"/>
      <c r="F62" s="32"/>
      <c r="G62" s="47" t="s">
        <v>35</v>
      </c>
      <c r="H62" s="47"/>
      <c r="I62" s="24">
        <f t="shared" si="5"/>
        <v>0.20208333333333328</v>
      </c>
      <c r="J62" s="24">
        <f t="shared" si="5"/>
        <v>0.24374999999999991</v>
      </c>
      <c r="K62" s="24">
        <f>K61+$W62</f>
        <v>0.27638888888888885</v>
      </c>
      <c r="L62" s="24">
        <f t="shared" si="6"/>
        <v>0.42013888888888884</v>
      </c>
      <c r="M62" s="24">
        <f t="shared" si="6"/>
        <v>0.53541666666666654</v>
      </c>
      <c r="N62" s="24"/>
      <c r="O62" s="24">
        <f t="shared" si="7"/>
        <v>0.62847222222222221</v>
      </c>
      <c r="P62" s="24">
        <f t="shared" si="7"/>
        <v>0.71180555555555547</v>
      </c>
      <c r="Q62" s="31"/>
      <c r="R62" s="31"/>
      <c r="S62" s="31"/>
      <c r="T62" s="31"/>
      <c r="U62" s="31"/>
      <c r="V62" s="31"/>
      <c r="W62" s="20">
        <v>1.3888888888888889E-3</v>
      </c>
      <c r="X62" s="20">
        <v>1.3888888888888889E-3</v>
      </c>
      <c r="Y62" s="20">
        <v>1.3888888888888889E-3</v>
      </c>
      <c r="Z62" s="31"/>
      <c r="AA62" s="31"/>
      <c r="AB62" s="31"/>
      <c r="AC62" s="31"/>
      <c r="AD62" s="31"/>
      <c r="AE62" s="31"/>
      <c r="AF62" s="31"/>
      <c r="AG62" s="31"/>
      <c r="AH62" s="31"/>
      <c r="AI62" s="63"/>
    </row>
    <row r="63" spans="1:37" s="14" customFormat="1" x14ac:dyDescent="0.2">
      <c r="A63" s="33"/>
      <c r="B63" s="33"/>
      <c r="C63" s="33"/>
      <c r="D63" s="33"/>
      <c r="E63" s="32"/>
      <c r="F63" s="32"/>
      <c r="G63" s="56" t="s">
        <v>14</v>
      </c>
      <c r="H63" s="56"/>
      <c r="I63" s="21">
        <f t="shared" si="5"/>
        <v>0.20347222222222217</v>
      </c>
      <c r="J63" s="21">
        <f t="shared" si="5"/>
        <v>0.2451388888888888</v>
      </c>
      <c r="K63" s="21">
        <f>K62+$W63</f>
        <v>0.27777777777777773</v>
      </c>
      <c r="L63" s="21">
        <f t="shared" si="6"/>
        <v>0.42152777777777772</v>
      </c>
      <c r="M63" s="21">
        <f t="shared" si="6"/>
        <v>0.53680555555555542</v>
      </c>
      <c r="N63" s="21"/>
      <c r="O63" s="21">
        <f t="shared" si="7"/>
        <v>0.62986111111111109</v>
      </c>
      <c r="P63" s="21">
        <f t="shared" si="7"/>
        <v>0.71319444444444435</v>
      </c>
      <c r="Q63" s="31"/>
      <c r="R63" s="31"/>
      <c r="S63" s="31"/>
      <c r="T63" s="31"/>
      <c r="U63" s="31"/>
      <c r="V63" s="31"/>
      <c r="W63" s="20">
        <v>1.3888888888888889E-3</v>
      </c>
      <c r="X63" s="20">
        <v>1.3888888888888889E-3</v>
      </c>
      <c r="Y63" s="20">
        <v>1.3888888888888889E-3</v>
      </c>
      <c r="Z63" s="31"/>
      <c r="AA63" s="31"/>
      <c r="AB63" s="31"/>
      <c r="AC63" s="31"/>
      <c r="AD63" s="31"/>
      <c r="AE63" s="31"/>
      <c r="AF63" s="31"/>
      <c r="AG63" s="31"/>
      <c r="AH63" s="31"/>
      <c r="AI63" s="63"/>
    </row>
    <row r="64" spans="1:37" x14ac:dyDescent="0.2">
      <c r="V64" s="19"/>
      <c r="W64" s="19"/>
      <c r="Y64" s="18"/>
      <c r="Z64" s="18"/>
      <c r="AH64" s="41"/>
      <c r="AI64" s="1"/>
      <c r="AJ64" s="1"/>
      <c r="AK64" s="1"/>
    </row>
    <row r="65" spans="7:37" x14ac:dyDescent="0.2">
      <c r="G65" s="41" t="s">
        <v>53</v>
      </c>
      <c r="V65" s="19"/>
      <c r="W65" s="19"/>
      <c r="Y65" s="18"/>
      <c r="Z65" s="18"/>
      <c r="AH65" s="41"/>
      <c r="AI65" s="1"/>
      <c r="AJ65" s="1"/>
      <c r="AK65" s="1"/>
    </row>
    <row r="66" spans="7:37" x14ac:dyDescent="0.2">
      <c r="W66" s="19"/>
      <c r="Z66" s="18"/>
      <c r="AI66" s="41"/>
      <c r="AJ66" s="1"/>
      <c r="AK66" s="1"/>
    </row>
    <row r="67" spans="7:37" x14ac:dyDescent="0.2">
      <c r="G67" s="65"/>
      <c r="H67" s="65"/>
      <c r="I67" s="65"/>
    </row>
    <row r="68" spans="7:37" x14ac:dyDescent="0.2">
      <c r="G68" s="65"/>
      <c r="H68" s="65"/>
      <c r="I68" s="65"/>
    </row>
    <row r="70" spans="7:37" x14ac:dyDescent="0.2">
      <c r="G70" s="65"/>
      <c r="H70" s="65"/>
      <c r="I70" s="65"/>
    </row>
    <row r="72" spans="7:37" x14ac:dyDescent="0.2">
      <c r="G72" s="18"/>
      <c r="H72" s="18"/>
      <c r="I72" s="18"/>
    </row>
  </sheetData>
  <mergeCells count="1">
    <mergeCell ref="R5:U5"/>
  </mergeCells>
  <pageMargins left="0.7" right="0.7" top="0.78740157499999996" bottom="0.78740157499999996" header="0.3" footer="0.3"/>
  <pageSetup paperSize="9" orientation="landscape" verticalDpi="4294967295" r:id="rId1"/>
  <rowBreaks count="1" manualBreakCount="1">
    <brk id="34" min="6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248</vt:lpstr>
      <vt:lpstr>'248'!Oblast_tisku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2021-04-26T09:13:37Z</dcterms:modified>
</cp:coreProperties>
</file>